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3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igqc1\pub\Édition\2023\MB_2023\MB_2023-10_Géochronologie_JSGL2022\Édition\Version2\Autres données numériques\"/>
    </mc:Choice>
  </mc:AlternateContent>
  <xr:revisionPtr revIDLastSave="0" documentId="8_{1DC2B498-12B0-44E9-8C5A-1128A6444EAA}" xr6:coauthVersionLast="47" xr6:coauthVersionMax="47" xr10:uidLastSave="{00000000-0000-0000-0000-000000000000}"/>
  <bookViews>
    <workbookView xWindow="-120" yWindow="-120" windowWidth="29040" windowHeight="15840"/>
  </bookViews>
  <sheets>
    <sheet name="Table 1 LA-ICPMS" sheetId="1" r:id="rId1"/>
  </sheets>
  <externalReferences>
    <externalReference r:id="rId2"/>
    <externalReference r:id="rId3"/>
    <externalReference r:id="rId4"/>
    <externalReference r:id="rId5"/>
  </externalReferences>
  <definedNames>
    <definedName name="_gXY1">#REF!</definedName>
    <definedName name="Ellipse1_31" localSheetId="0">#REF!</definedName>
    <definedName name="Ellipse1_32" localSheetId="0">#REF!</definedName>
    <definedName name="Ellipse1_33" localSheetId="0">#REF!</definedName>
    <definedName name="Ellipse1_34" localSheetId="0">#REF!</definedName>
    <definedName name="Ellipse1_35" localSheetId="0">#REF!</definedName>
    <definedName name="Ellipse1_36" localSheetId="0">#REF!</definedName>
    <definedName name="gauss">#REF!</definedName>
    <definedName name="X">#REF!</definedName>
  </definedNames>
  <calcPr calcId="191029" calcMode="manual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" i="1" l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41" i="1"/>
  <c r="A42" i="1"/>
  <c r="A43" i="1"/>
  <c r="A44" i="1"/>
  <c r="A45" i="1"/>
  <c r="A46" i="1"/>
  <c r="A47" i="1"/>
  <c r="A48" i="1"/>
  <c r="A49" i="1"/>
  <c r="A50" i="1"/>
  <c r="A51" i="1"/>
  <c r="A52" i="1"/>
  <c r="A53" i="1"/>
  <c r="A54" i="1"/>
  <c r="A55" i="1"/>
  <c r="A56" i="1"/>
  <c r="A57" i="1"/>
  <c r="A58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6" i="1"/>
  <c r="A117" i="1"/>
  <c r="A118" i="1"/>
  <c r="A119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A149" i="1"/>
  <c r="A153" i="1"/>
  <c r="A154" i="1"/>
  <c r="A155" i="1"/>
  <c r="A156" i="1"/>
  <c r="A157" i="1"/>
  <c r="A158" i="1"/>
  <c r="A159" i="1"/>
  <c r="A160" i="1"/>
  <c r="A161" i="1"/>
  <c r="A162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A218" i="1"/>
  <c r="A219" i="1"/>
  <c r="A220" i="1"/>
  <c r="A221" i="1"/>
  <c r="A222" i="1"/>
  <c r="A223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5" i="1"/>
  <c r="A266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302" i="1"/>
  <c r="A303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A327" i="1"/>
  <c r="A328" i="1"/>
  <c r="A329" i="1"/>
  <c r="A330" i="1"/>
  <c r="A331" i="1"/>
  <c r="A332" i="1"/>
  <c r="A333" i="1"/>
  <c r="A334" i="1"/>
  <c r="A335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A396" i="1"/>
  <c r="A397" i="1"/>
  <c r="A398" i="1"/>
  <c r="A399" i="1"/>
  <c r="A400" i="1"/>
  <c r="A401" i="1"/>
  <c r="A402" i="1"/>
  <c r="A403" i="1"/>
  <c r="A404" i="1"/>
  <c r="A405" i="1"/>
  <c r="A406" i="1"/>
  <c r="A407" i="1"/>
  <c r="A408" i="1"/>
  <c r="A409" i="1"/>
  <c r="A413" i="1"/>
  <c r="A414" i="1"/>
  <c r="A415" i="1"/>
  <c r="A416" i="1"/>
  <c r="A417" i="1"/>
  <c r="A418" i="1"/>
  <c r="A419" i="1"/>
  <c r="A420" i="1"/>
  <c r="A421" i="1"/>
  <c r="A422" i="1"/>
  <c r="A423" i="1"/>
  <c r="A424" i="1"/>
  <c r="A425" i="1"/>
  <c r="A426" i="1"/>
  <c r="A427" i="1"/>
  <c r="A428" i="1"/>
  <c r="A430" i="1"/>
  <c r="A431" i="1"/>
  <c r="A432" i="1"/>
  <c r="A433" i="1"/>
  <c r="A434" i="1"/>
  <c r="A435" i="1"/>
  <c r="A436" i="1"/>
  <c r="A437" i="1"/>
  <c r="A438" i="1"/>
  <c r="A439" i="1"/>
  <c r="A440" i="1"/>
  <c r="A441" i="1"/>
  <c r="A442" i="1"/>
  <c r="A443" i="1"/>
  <c r="A444" i="1"/>
  <c r="A445" i="1"/>
  <c r="A446" i="1"/>
  <c r="A447" i="1"/>
  <c r="A451" i="1"/>
  <c r="A452" i="1"/>
  <c r="A453" i="1"/>
  <c r="A454" i="1"/>
  <c r="A455" i="1"/>
  <c r="A456" i="1"/>
  <c r="A457" i="1"/>
  <c r="A458" i="1"/>
  <c r="A459" i="1"/>
  <c r="A460" i="1"/>
  <c r="A461" i="1"/>
  <c r="A464" i="1"/>
  <c r="A465" i="1"/>
  <c r="A466" i="1"/>
  <c r="A467" i="1"/>
  <c r="A468" i="1"/>
  <c r="A469" i="1"/>
  <c r="A470" i="1"/>
  <c r="A471" i="1"/>
  <c r="A472" i="1"/>
  <c r="A473" i="1"/>
  <c r="A474" i="1"/>
  <c r="A475" i="1"/>
  <c r="A476" i="1"/>
  <c r="A477" i="1"/>
  <c r="A478" i="1"/>
  <c r="A479" i="1"/>
  <c r="A480" i="1"/>
  <c r="A481" i="1"/>
  <c r="A482" i="1"/>
  <c r="A483" i="1"/>
  <c r="A484" i="1"/>
  <c r="A488" i="1"/>
  <c r="A489" i="1"/>
  <c r="A490" i="1"/>
  <c r="A491" i="1"/>
  <c r="A492" i="1"/>
  <c r="A493" i="1"/>
  <c r="A494" i="1"/>
  <c r="A495" i="1"/>
  <c r="A496" i="1"/>
  <c r="A497" i="1"/>
  <c r="A498" i="1"/>
  <c r="A499" i="1"/>
  <c r="A500" i="1"/>
  <c r="A501" i="1"/>
  <c r="A502" i="1"/>
  <c r="A503" i="1"/>
  <c r="A504" i="1"/>
  <c r="A505" i="1"/>
  <c r="A506" i="1"/>
  <c r="A507" i="1"/>
  <c r="A508" i="1"/>
  <c r="A509" i="1"/>
  <c r="A510" i="1"/>
  <c r="A511" i="1"/>
  <c r="A512" i="1"/>
  <c r="A513" i="1"/>
  <c r="A514" i="1"/>
  <c r="A515" i="1"/>
  <c r="A516" i="1"/>
  <c r="A520" i="1"/>
  <c r="A521" i="1"/>
  <c r="A525" i="1"/>
  <c r="A526" i="1"/>
  <c r="A527" i="1"/>
  <c r="A528" i="1"/>
  <c r="A529" i="1"/>
  <c r="A530" i="1"/>
  <c r="A531" i="1"/>
  <c r="A532" i="1"/>
  <c r="A533" i="1"/>
  <c r="A534" i="1"/>
  <c r="A535" i="1"/>
  <c r="A536" i="1"/>
  <c r="A537" i="1"/>
  <c r="A538" i="1"/>
  <c r="A539" i="1"/>
  <c r="A540" i="1"/>
  <c r="A541" i="1"/>
  <c r="A542" i="1"/>
  <c r="A543" i="1"/>
  <c r="A544" i="1"/>
  <c r="A545" i="1"/>
  <c r="A546" i="1"/>
  <c r="A547" i="1"/>
  <c r="A548" i="1"/>
  <c r="A549" i="1"/>
  <c r="A550" i="1"/>
  <c r="A551" i="1"/>
  <c r="A552" i="1"/>
  <c r="A553" i="1"/>
  <c r="A554" i="1"/>
  <c r="A555" i="1"/>
  <c r="A556" i="1"/>
  <c r="A557" i="1"/>
  <c r="A558" i="1"/>
  <c r="A564" i="1"/>
  <c r="A565" i="1"/>
  <c r="A566" i="1"/>
  <c r="A567" i="1"/>
  <c r="A568" i="1"/>
  <c r="A569" i="1"/>
  <c r="A570" i="1"/>
  <c r="A571" i="1"/>
  <c r="A572" i="1"/>
  <c r="A573" i="1"/>
  <c r="A574" i="1"/>
  <c r="A575" i="1"/>
  <c r="A576" i="1"/>
  <c r="A577" i="1"/>
  <c r="A578" i="1"/>
  <c r="A579" i="1"/>
  <c r="A580" i="1"/>
  <c r="A581" i="1"/>
  <c r="A582" i="1"/>
  <c r="A583" i="1"/>
  <c r="A584" i="1"/>
  <c r="A585" i="1"/>
  <c r="A586" i="1"/>
  <c r="A587" i="1"/>
  <c r="A588" i="1"/>
  <c r="A589" i="1"/>
  <c r="A590" i="1"/>
  <c r="A591" i="1"/>
  <c r="A592" i="1"/>
  <c r="A593" i="1"/>
  <c r="A594" i="1"/>
  <c r="A595" i="1"/>
  <c r="A596" i="1"/>
  <c r="A600" i="1"/>
  <c r="A601" i="1"/>
  <c r="A602" i="1"/>
  <c r="A603" i="1"/>
  <c r="A604" i="1"/>
  <c r="A605" i="1"/>
  <c r="A606" i="1"/>
  <c r="A607" i="1"/>
  <c r="A608" i="1"/>
  <c r="A609" i="1"/>
  <c r="A610" i="1"/>
  <c r="A611" i="1"/>
  <c r="A612" i="1"/>
  <c r="A613" i="1"/>
  <c r="A614" i="1"/>
  <c r="A615" i="1"/>
  <c r="A616" i="1"/>
  <c r="A617" i="1"/>
  <c r="A618" i="1"/>
  <c r="A619" i="1"/>
  <c r="A620" i="1"/>
  <c r="A621" i="1"/>
  <c r="A622" i="1"/>
  <c r="A623" i="1"/>
  <c r="A624" i="1"/>
  <c r="A625" i="1"/>
  <c r="A626" i="1"/>
  <c r="A630" i="1"/>
  <c r="A631" i="1"/>
  <c r="A632" i="1"/>
  <c r="A633" i="1"/>
  <c r="A637" i="1"/>
  <c r="A638" i="1"/>
  <c r="A639" i="1"/>
  <c r="A640" i="1"/>
  <c r="A641" i="1"/>
  <c r="A642" i="1"/>
  <c r="A643" i="1"/>
  <c r="A644" i="1"/>
  <c r="A645" i="1"/>
  <c r="A646" i="1"/>
  <c r="A647" i="1"/>
  <c r="A648" i="1"/>
  <c r="A649" i="1"/>
  <c r="A650" i="1"/>
  <c r="A651" i="1"/>
  <c r="A652" i="1"/>
  <c r="A653" i="1"/>
  <c r="A654" i="1"/>
  <c r="A655" i="1"/>
  <c r="A656" i="1"/>
  <c r="A657" i="1"/>
  <c r="A658" i="1"/>
  <c r="A659" i="1"/>
  <c r="A660" i="1"/>
  <c r="A661" i="1"/>
  <c r="A662" i="1"/>
  <c r="A663" i="1"/>
  <c r="A664" i="1"/>
  <c r="A665" i="1"/>
  <c r="A666" i="1"/>
  <c r="A667" i="1"/>
  <c r="A668" i="1"/>
  <c r="A669" i="1"/>
  <c r="A670" i="1"/>
  <c r="A671" i="1"/>
  <c r="A675" i="1"/>
  <c r="A676" i="1"/>
  <c r="A677" i="1"/>
  <c r="A678" i="1"/>
  <c r="A679" i="1"/>
  <c r="A680" i="1"/>
  <c r="A681" i="1"/>
  <c r="A682" i="1"/>
  <c r="A683" i="1"/>
  <c r="A684" i="1"/>
  <c r="A685" i="1"/>
  <c r="A686" i="1"/>
  <c r="A687" i="1"/>
  <c r="A690" i="1"/>
  <c r="A691" i="1"/>
  <c r="A692" i="1"/>
  <c r="A693" i="1"/>
  <c r="A694" i="1"/>
  <c r="A695" i="1"/>
  <c r="A696" i="1"/>
  <c r="A697" i="1"/>
  <c r="A698" i="1"/>
  <c r="A699" i="1"/>
  <c r="A700" i="1"/>
  <c r="A701" i="1"/>
  <c r="A702" i="1"/>
  <c r="A703" i="1"/>
  <c r="A704" i="1"/>
  <c r="A705" i="1"/>
  <c r="A706" i="1"/>
  <c r="A707" i="1"/>
  <c r="A708" i="1"/>
  <c r="A712" i="1"/>
  <c r="A713" i="1"/>
  <c r="A714" i="1"/>
  <c r="A715" i="1"/>
  <c r="A716" i="1"/>
  <c r="A717" i="1"/>
  <c r="A718" i="1"/>
  <c r="A719" i="1"/>
  <c r="A720" i="1"/>
  <c r="A721" i="1"/>
  <c r="A722" i="1"/>
  <c r="A723" i="1"/>
  <c r="A724" i="1"/>
  <c r="A725" i="1"/>
  <c r="A728" i="1"/>
  <c r="A729" i="1"/>
  <c r="A730" i="1"/>
  <c r="A731" i="1"/>
  <c r="A732" i="1"/>
  <c r="A733" i="1"/>
  <c r="A734" i="1"/>
  <c r="A735" i="1"/>
  <c r="A736" i="1"/>
  <c r="A737" i="1"/>
  <c r="A738" i="1"/>
  <c r="A739" i="1"/>
  <c r="A740" i="1"/>
  <c r="A741" i="1"/>
  <c r="A742" i="1"/>
  <c r="A743" i="1"/>
  <c r="A744" i="1"/>
  <c r="A745" i="1"/>
  <c r="A749" i="1"/>
  <c r="A750" i="1"/>
  <c r="A751" i="1"/>
  <c r="A752" i="1"/>
  <c r="A753" i="1"/>
  <c r="A754" i="1"/>
  <c r="A755" i="1"/>
  <c r="A756" i="1"/>
  <c r="A757" i="1"/>
  <c r="A758" i="1"/>
  <c r="A759" i="1"/>
  <c r="A760" i="1"/>
  <c r="A761" i="1"/>
  <c r="A762" i="1"/>
  <c r="A763" i="1"/>
  <c r="A764" i="1"/>
  <c r="A765" i="1"/>
  <c r="A766" i="1"/>
  <c r="A767" i="1"/>
  <c r="A768" i="1"/>
  <c r="A769" i="1"/>
  <c r="A770" i="1"/>
  <c r="A771" i="1"/>
  <c r="A772" i="1"/>
  <c r="A773" i="1"/>
  <c r="A774" i="1"/>
  <c r="A775" i="1"/>
  <c r="A776" i="1"/>
  <c r="A777" i="1"/>
  <c r="A778" i="1"/>
  <c r="A781" i="1"/>
  <c r="A782" i="1"/>
  <c r="A786" i="1"/>
  <c r="A787" i="1"/>
  <c r="A788" i="1"/>
  <c r="A789" i="1"/>
  <c r="A790" i="1"/>
  <c r="A791" i="1"/>
  <c r="A792" i="1"/>
  <c r="A793" i="1"/>
  <c r="A794" i="1"/>
  <c r="A795" i="1"/>
  <c r="A796" i="1"/>
  <c r="A797" i="1"/>
  <c r="A798" i="1"/>
  <c r="A799" i="1"/>
  <c r="A800" i="1"/>
  <c r="A801" i="1"/>
  <c r="A802" i="1"/>
  <c r="A803" i="1"/>
  <c r="A804" i="1"/>
  <c r="A805" i="1"/>
  <c r="A806" i="1"/>
  <c r="A807" i="1"/>
  <c r="A808" i="1"/>
  <c r="A809" i="1"/>
  <c r="A810" i="1"/>
  <c r="A811" i="1"/>
  <c r="A812" i="1"/>
  <c r="A813" i="1"/>
  <c r="A814" i="1"/>
  <c r="A815" i="1"/>
  <c r="A816" i="1"/>
  <c r="A817" i="1"/>
  <c r="A818" i="1"/>
  <c r="A819" i="1"/>
  <c r="A820" i="1"/>
  <c r="A824" i="1"/>
  <c r="A825" i="1"/>
  <c r="A826" i="1"/>
  <c r="A827" i="1"/>
  <c r="A828" i="1"/>
  <c r="A829" i="1"/>
  <c r="A830" i="1"/>
  <c r="A831" i="1"/>
  <c r="A832" i="1"/>
  <c r="A833" i="1"/>
  <c r="A834" i="1"/>
  <c r="A835" i="1"/>
  <c r="A839" i="1"/>
  <c r="A840" i="1"/>
  <c r="A841" i="1"/>
  <c r="A842" i="1"/>
  <c r="A843" i="1"/>
  <c r="A844" i="1"/>
  <c r="A845" i="1"/>
  <c r="A846" i="1"/>
  <c r="A847" i="1"/>
  <c r="A848" i="1"/>
  <c r="A849" i="1"/>
  <c r="A850" i="1"/>
  <c r="A851" i="1"/>
  <c r="A852" i="1"/>
  <c r="A853" i="1"/>
  <c r="A854" i="1"/>
  <c r="A855" i="1"/>
  <c r="A856" i="1"/>
  <c r="A857" i="1"/>
  <c r="A861" i="1"/>
  <c r="A862" i="1"/>
  <c r="A863" i="1"/>
  <c r="A864" i="1"/>
  <c r="A865" i="1"/>
  <c r="A866" i="1"/>
  <c r="A867" i="1"/>
  <c r="A868" i="1"/>
  <c r="A869" i="1"/>
  <c r="A870" i="1"/>
  <c r="A871" i="1"/>
  <c r="A872" i="1"/>
  <c r="A873" i="1"/>
  <c r="A874" i="1"/>
  <c r="A875" i="1"/>
  <c r="A876" i="1"/>
  <c r="A877" i="1"/>
  <c r="A880" i="1"/>
  <c r="A881" i="1"/>
  <c r="A882" i="1"/>
  <c r="A883" i="1"/>
  <c r="A884" i="1"/>
  <c r="A885" i="1"/>
  <c r="A886" i="1"/>
  <c r="A887" i="1"/>
  <c r="A888" i="1"/>
  <c r="A889" i="1"/>
  <c r="A890" i="1"/>
  <c r="A891" i="1"/>
  <c r="A892" i="1"/>
  <c r="A893" i="1"/>
  <c r="A894" i="1"/>
  <c r="A898" i="1"/>
  <c r="A899" i="1"/>
  <c r="A902" i="1"/>
  <c r="A903" i="1"/>
  <c r="A904" i="1"/>
  <c r="A905" i="1"/>
  <c r="A906" i="1"/>
  <c r="A907" i="1"/>
  <c r="A908" i="1"/>
  <c r="A909" i="1"/>
  <c r="A910" i="1"/>
  <c r="A911" i="1"/>
  <c r="A912" i="1"/>
  <c r="A913" i="1"/>
  <c r="A914" i="1"/>
  <c r="A915" i="1"/>
  <c r="A916" i="1"/>
  <c r="A917" i="1"/>
  <c r="A918" i="1"/>
  <c r="A919" i="1"/>
  <c r="A920" i="1"/>
  <c r="A921" i="1"/>
  <c r="A922" i="1"/>
  <c r="A923" i="1"/>
  <c r="A924" i="1"/>
  <c r="A925" i="1"/>
  <c r="A926" i="1"/>
  <c r="A927" i="1"/>
  <c r="A928" i="1"/>
  <c r="A929" i="1"/>
  <c r="A930" i="1"/>
  <c r="A931" i="1"/>
  <c r="A935" i="1"/>
  <c r="A936" i="1"/>
  <c r="A937" i="1"/>
  <c r="A938" i="1"/>
  <c r="A939" i="1"/>
  <c r="A940" i="1"/>
  <c r="A941" i="1"/>
  <c r="A942" i="1"/>
  <c r="A943" i="1"/>
  <c r="A944" i="1"/>
  <c r="A945" i="1"/>
  <c r="A946" i="1"/>
  <c r="A947" i="1"/>
  <c r="A948" i="1"/>
  <c r="A949" i="1"/>
  <c r="A952" i="1"/>
  <c r="A953" i="1"/>
  <c r="A954" i="1"/>
  <c r="A955" i="1"/>
  <c r="A956" i="1"/>
  <c r="A957" i="1"/>
  <c r="A958" i="1"/>
  <c r="A959" i="1"/>
  <c r="A960" i="1"/>
  <c r="A961" i="1"/>
  <c r="A962" i="1"/>
  <c r="A963" i="1"/>
  <c r="A964" i="1"/>
  <c r="A965" i="1"/>
  <c r="A966" i="1"/>
  <c r="A967" i="1"/>
  <c r="A968" i="1"/>
  <c r="A972" i="1"/>
  <c r="A973" i="1"/>
  <c r="A974" i="1"/>
  <c r="A975" i="1"/>
  <c r="A976" i="1"/>
  <c r="A977" i="1"/>
  <c r="A978" i="1"/>
  <c r="A979" i="1"/>
  <c r="A980" i="1"/>
  <c r="A981" i="1"/>
  <c r="A982" i="1"/>
  <c r="A983" i="1"/>
  <c r="A984" i="1"/>
  <c r="A985" i="1"/>
  <c r="A986" i="1"/>
  <c r="A987" i="1"/>
  <c r="A988" i="1"/>
  <c r="A989" i="1"/>
  <c r="A990" i="1"/>
  <c r="A991" i="1"/>
  <c r="A992" i="1"/>
  <c r="A993" i="1"/>
  <c r="A994" i="1"/>
  <c r="A995" i="1"/>
  <c r="A996" i="1"/>
  <c r="A997" i="1"/>
  <c r="A998" i="1"/>
  <c r="A999" i="1"/>
  <c r="A1000" i="1"/>
  <c r="A1001" i="1"/>
  <c r="A1002" i="1"/>
  <c r="A1003" i="1"/>
  <c r="A1004" i="1"/>
  <c r="A1005" i="1"/>
  <c r="A1006" i="1"/>
  <c r="A1010" i="1"/>
  <c r="A1011" i="1"/>
  <c r="A1014" i="1"/>
  <c r="A1015" i="1"/>
  <c r="A1016" i="1"/>
  <c r="A1017" i="1"/>
  <c r="A1018" i="1"/>
  <c r="A1019" i="1"/>
  <c r="A1020" i="1"/>
  <c r="A1021" i="1"/>
  <c r="A1022" i="1"/>
  <c r="A1023" i="1"/>
  <c r="A1024" i="1"/>
  <c r="A1025" i="1"/>
  <c r="A1026" i="1"/>
  <c r="A1027" i="1"/>
  <c r="A1028" i="1"/>
  <c r="A1029" i="1"/>
  <c r="A1030" i="1"/>
  <c r="A1031" i="1"/>
  <c r="A1032" i="1"/>
  <c r="A1033" i="1"/>
  <c r="A1034" i="1"/>
  <c r="A1035" i="1"/>
  <c r="A1036" i="1"/>
  <c r="A1037" i="1"/>
  <c r="A1038" i="1"/>
</calcChain>
</file>

<file path=xl/sharedStrings.xml><?xml version="1.0" encoding="utf-8"?>
<sst xmlns="http://schemas.openxmlformats.org/spreadsheetml/2006/main" count="1829" uniqueCount="944">
  <si>
    <t>Spot</t>
  </si>
  <si>
    <t>U</t>
  </si>
  <si>
    <r>
      <t>Pb</t>
    </r>
    <r>
      <rPr>
        <b/>
        <vertAlign val="superscript"/>
        <sz val="11"/>
        <rFont val="Arial"/>
        <family val="2"/>
      </rPr>
      <t>206</t>
    </r>
  </si>
  <si>
    <t>Th</t>
  </si>
  <si>
    <r>
      <t>207</t>
    </r>
    <r>
      <rPr>
        <b/>
        <u/>
        <sz val="11"/>
        <rFont val="Arial"/>
        <family val="2"/>
      </rPr>
      <t>Pb</t>
    </r>
  </si>
  <si>
    <t>1</t>
  </si>
  <si>
    <r>
      <t>206</t>
    </r>
    <r>
      <rPr>
        <b/>
        <u/>
        <sz val="11"/>
        <color indexed="8"/>
        <rFont val="Arial"/>
        <family val="2"/>
      </rPr>
      <t>Pb</t>
    </r>
  </si>
  <si>
    <r>
      <t>207</t>
    </r>
    <r>
      <rPr>
        <b/>
        <u/>
        <sz val="11"/>
        <color indexed="8"/>
        <rFont val="Arial"/>
        <family val="2"/>
      </rPr>
      <t>Pb</t>
    </r>
  </si>
  <si>
    <r>
      <t>206</t>
    </r>
    <r>
      <rPr>
        <b/>
        <u/>
        <sz val="11"/>
        <rFont val="Arial"/>
        <family val="2"/>
      </rPr>
      <t>Pb</t>
    </r>
  </si>
  <si>
    <t>Disc.</t>
  </si>
  <si>
    <t>(ppm)</t>
  </si>
  <si>
    <r>
      <t>235</t>
    </r>
    <r>
      <rPr>
        <b/>
        <sz val="11"/>
        <rFont val="Arial"/>
        <family val="2"/>
      </rPr>
      <t>U</t>
    </r>
  </si>
  <si>
    <t>Sig</t>
  </si>
  <si>
    <r>
      <t>238</t>
    </r>
    <r>
      <rPr>
        <b/>
        <sz val="11"/>
        <color indexed="8"/>
        <rFont val="Arial"/>
        <family val="2"/>
      </rPr>
      <t>U</t>
    </r>
  </si>
  <si>
    <r>
      <t>206</t>
    </r>
    <r>
      <rPr>
        <b/>
        <sz val="11"/>
        <rFont val="Arial"/>
        <family val="2"/>
      </rPr>
      <t>Pb</t>
    </r>
  </si>
  <si>
    <r>
      <t>235</t>
    </r>
    <r>
      <rPr>
        <b/>
        <sz val="11"/>
        <color indexed="8"/>
        <rFont val="Arial"/>
        <family val="2"/>
      </rPr>
      <t>U</t>
    </r>
  </si>
  <si>
    <r>
      <t>238</t>
    </r>
    <r>
      <rPr>
        <b/>
        <sz val="11"/>
        <rFont val="Arial"/>
        <family val="2"/>
      </rPr>
      <t>U</t>
    </r>
  </si>
  <si>
    <t>(%)</t>
  </si>
  <si>
    <t>Age (Ma)</t>
  </si>
  <si>
    <t>Corrél</t>
  </si>
  <si>
    <t>des Err</t>
  </si>
  <si>
    <t>NOTES:</t>
  </si>
  <si>
    <t xml:space="preserve">Y = 206Pb/238U = EXP(L238*(206-238Age)) - 1; X = 207Pb/235U = EXP(L235*(207-235Age)) - 1 </t>
  </si>
  <si>
    <r>
      <t>L238 - 1.55125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 xml:space="preserve"> /Ma;  L235 - 9.8485 X 10</t>
    </r>
    <r>
      <rPr>
        <vertAlign val="superscript"/>
        <sz val="10"/>
        <rFont val="Arial"/>
        <family val="2"/>
      </rPr>
      <t>-4</t>
    </r>
    <r>
      <rPr>
        <sz val="10"/>
        <rFont val="Arial"/>
        <family val="2"/>
      </rPr>
      <t xml:space="preserve"> /Ma</t>
    </r>
  </si>
  <si>
    <t>--</t>
  </si>
  <si>
    <t>Région du lac de la Marée</t>
  </si>
  <si>
    <t>Roche volcanique felsique, Groupe du Lac des Montagnes</t>
  </si>
  <si>
    <t>32z</t>
  </si>
  <si>
    <t>48.2zm</t>
  </si>
  <si>
    <t>46z</t>
  </si>
  <si>
    <t>48.1c</t>
  </si>
  <si>
    <t>7k</t>
  </si>
  <si>
    <t>36Uzk</t>
  </si>
  <si>
    <t>43z</t>
  </si>
  <si>
    <t>41z</t>
  </si>
  <si>
    <t>44z</t>
  </si>
  <si>
    <t>30z</t>
  </si>
  <si>
    <t>39Uzk</t>
  </si>
  <si>
    <t>6.2Um</t>
  </si>
  <si>
    <t>35Uz</t>
  </si>
  <si>
    <t>37c</t>
  </si>
  <si>
    <t>52z</t>
  </si>
  <si>
    <t>31cz</t>
  </si>
  <si>
    <t>19z</t>
  </si>
  <si>
    <t>9z</t>
  </si>
  <si>
    <t>6.1k</t>
  </si>
  <si>
    <t>49L</t>
  </si>
  <si>
    <t>12k</t>
  </si>
  <si>
    <t>51z</t>
  </si>
  <si>
    <t>15z</t>
  </si>
  <si>
    <t>18zk</t>
  </si>
  <si>
    <t>16.1c</t>
  </si>
  <si>
    <t>17Uz</t>
  </si>
  <si>
    <t>13z</t>
  </si>
  <si>
    <t>14z</t>
  </si>
  <si>
    <t>25z</t>
  </si>
  <si>
    <t>28.2Um</t>
  </si>
  <si>
    <t>26Uc</t>
  </si>
  <si>
    <t>22zm</t>
  </si>
  <si>
    <t>8.2U</t>
  </si>
  <si>
    <t>45.1c</t>
  </si>
  <si>
    <t>16.2zm</t>
  </si>
  <si>
    <t>45.2Lm</t>
  </si>
  <si>
    <t>8.1zc</t>
  </si>
  <si>
    <t>10z</t>
  </si>
  <si>
    <t>11z</t>
  </si>
  <si>
    <t>42Lz</t>
  </si>
  <si>
    <t>24Uk</t>
  </si>
  <si>
    <t>40zk</t>
  </si>
  <si>
    <t>34Uzk</t>
  </si>
  <si>
    <t>20z</t>
  </si>
  <si>
    <t>28.1c</t>
  </si>
  <si>
    <t>29U</t>
  </si>
  <si>
    <t>Gneiss tonalitique, Complexe de Théodat</t>
  </si>
  <si>
    <t>39k</t>
  </si>
  <si>
    <t>44ck</t>
  </si>
  <si>
    <t>21ck</t>
  </si>
  <si>
    <t>34U</t>
  </si>
  <si>
    <t>12z</t>
  </si>
  <si>
    <t>6z</t>
  </si>
  <si>
    <t>15.2k</t>
  </si>
  <si>
    <t>9.2zk</t>
  </si>
  <si>
    <t>13k</t>
  </si>
  <si>
    <t>30czk</t>
  </si>
  <si>
    <t>4k</t>
  </si>
  <si>
    <t>29Uz</t>
  </si>
  <si>
    <t>37z</t>
  </si>
  <si>
    <t>17zk</t>
  </si>
  <si>
    <t>41.1Uk</t>
  </si>
  <si>
    <t>46k</t>
  </si>
  <si>
    <t>14.1L</t>
  </si>
  <si>
    <t>3.2zk</t>
  </si>
  <si>
    <t>14.2zL</t>
  </si>
  <si>
    <t>32ck</t>
  </si>
  <si>
    <t>18.1z</t>
  </si>
  <si>
    <t>48zk</t>
  </si>
  <si>
    <t>23zk</t>
  </si>
  <si>
    <t>42zk</t>
  </si>
  <si>
    <t>22zk</t>
  </si>
  <si>
    <t>18.2zk</t>
  </si>
  <si>
    <t>45k</t>
  </si>
  <si>
    <t>47k</t>
  </si>
  <si>
    <t>3.1zk</t>
  </si>
  <si>
    <t>9.1ck</t>
  </si>
  <si>
    <t>41.2U</t>
  </si>
  <si>
    <t>7Uk</t>
  </si>
  <si>
    <t>49U</t>
  </si>
  <si>
    <t>5zk</t>
  </si>
  <si>
    <t>36zU</t>
  </si>
  <si>
    <t>16.2k</t>
  </si>
  <si>
    <t>35k</t>
  </si>
  <si>
    <t>16.1k</t>
  </si>
  <si>
    <t>31Uk</t>
  </si>
  <si>
    <t>38zk</t>
  </si>
  <si>
    <t>11zUk</t>
  </si>
  <si>
    <t>27Uzk</t>
  </si>
  <si>
    <t>22CG4181-35az</t>
  </si>
  <si>
    <t>22CG4181-15</t>
  </si>
  <si>
    <t>22CG4181-22.2m</t>
  </si>
  <si>
    <t>22CG4181-33.2c</t>
  </si>
  <si>
    <t>22CG4181-25az</t>
  </si>
  <si>
    <t>22CG4181-20</t>
  </si>
  <si>
    <t>22CG4181-6U</t>
  </si>
  <si>
    <t>22CG4181-19z</t>
  </si>
  <si>
    <t>22CG4181-17</t>
  </si>
  <si>
    <t>22CG4181-23.2m</t>
  </si>
  <si>
    <t>22CG4181-37zkL</t>
  </si>
  <si>
    <t>22CG4181-41</t>
  </si>
  <si>
    <t>22CG4181-24.2c</t>
  </si>
  <si>
    <t>22CG4181-38</t>
  </si>
  <si>
    <t>22CG4181-13.2m</t>
  </si>
  <si>
    <t>22CG4181-29</t>
  </si>
  <si>
    <t>22CG4181-32</t>
  </si>
  <si>
    <t>22CG4181-11U</t>
  </si>
  <si>
    <t>22CG4181-24.1m</t>
  </si>
  <si>
    <t>22CG4181-33.1m</t>
  </si>
  <si>
    <t>22CG4181-21m</t>
  </si>
  <si>
    <t>22CG4181-36k</t>
  </si>
  <si>
    <t>22CG4181-22.1ck</t>
  </si>
  <si>
    <t>22CG4181-10</t>
  </si>
  <si>
    <t>22CG4181-8</t>
  </si>
  <si>
    <t>22CG4181-1.1</t>
  </si>
  <si>
    <t>22CG4181-1.2</t>
  </si>
  <si>
    <t>22CG4181-26zk</t>
  </si>
  <si>
    <t>22CG4181-13.1z</t>
  </si>
  <si>
    <t>22CG4181-5k</t>
  </si>
  <si>
    <t>22CG4181-14z</t>
  </si>
  <si>
    <t>22CG4181-23.1c</t>
  </si>
  <si>
    <t>22CG4181-7</t>
  </si>
  <si>
    <t>22CG4181-12</t>
  </si>
  <si>
    <t>22CG4181-3k</t>
  </si>
  <si>
    <t>22CG4181-2k</t>
  </si>
  <si>
    <t>22CG4181-4</t>
  </si>
  <si>
    <t>22CG4181-28z</t>
  </si>
  <si>
    <t>.</t>
  </si>
  <si>
    <t>26.2Uk</t>
  </si>
  <si>
    <t>36.1U</t>
  </si>
  <si>
    <t>20Ua</t>
  </si>
  <si>
    <t>53.1U</t>
  </si>
  <si>
    <t>8.1k</t>
  </si>
  <si>
    <t>53.2U</t>
  </si>
  <si>
    <t>16zka</t>
  </si>
  <si>
    <t>36.2U</t>
  </si>
  <si>
    <t>8.2k</t>
  </si>
  <si>
    <t>17a</t>
  </si>
  <si>
    <t>58Uk</t>
  </si>
  <si>
    <t>39Uk</t>
  </si>
  <si>
    <t>3cz</t>
  </si>
  <si>
    <t>47cUk</t>
  </si>
  <si>
    <t>27.2Um</t>
  </si>
  <si>
    <t>2.2m</t>
  </si>
  <si>
    <t>4z</t>
  </si>
  <si>
    <t>35.1z</t>
  </si>
  <si>
    <t>43.1zc</t>
  </si>
  <si>
    <t>24ka</t>
  </si>
  <si>
    <t>43.2zm</t>
  </si>
  <si>
    <t>28k</t>
  </si>
  <si>
    <t>46Uk</t>
  </si>
  <si>
    <t>26.1ck</t>
  </si>
  <si>
    <t>48ck</t>
  </si>
  <si>
    <t>54zk</t>
  </si>
  <si>
    <t>1c</t>
  </si>
  <si>
    <t>27.1cU</t>
  </si>
  <si>
    <t>Pegmatite granitique blanche à biotite ± grenat ± muscovite, Suite de Senay</t>
  </si>
  <si>
    <t>22EC2018-9</t>
  </si>
  <si>
    <t>22EC2018-47k</t>
  </si>
  <si>
    <t>22EC2018-7z</t>
  </si>
  <si>
    <t>22EC2018-19z</t>
  </si>
  <si>
    <t>22EC2018-44</t>
  </si>
  <si>
    <t>22EC2018-23za</t>
  </si>
  <si>
    <t>22EC2018-57</t>
  </si>
  <si>
    <t>22EC2018-28U</t>
  </si>
  <si>
    <t>22EC2018-36</t>
  </si>
  <si>
    <t>22EC2018-24z</t>
  </si>
  <si>
    <t>22EC2018-65z</t>
  </si>
  <si>
    <t>22EC2018-58L</t>
  </si>
  <si>
    <t>22EC2018-30Lz</t>
  </si>
  <si>
    <t>22EC2018-66z</t>
  </si>
  <si>
    <t>22EC2018-17</t>
  </si>
  <si>
    <t>22EC2018-40k</t>
  </si>
  <si>
    <t>22EC2018-11zk</t>
  </si>
  <si>
    <t>22EC2018-50</t>
  </si>
  <si>
    <t>22EC2018-12zk</t>
  </si>
  <si>
    <t>22EC2018-69</t>
  </si>
  <si>
    <t>22EC2018-35z</t>
  </si>
  <si>
    <t>22EC2018-21.1zU</t>
  </si>
  <si>
    <t>22EC2018-21.2Zu</t>
  </si>
  <si>
    <t>22EC2018-53</t>
  </si>
  <si>
    <t>22EC2018-5zU</t>
  </si>
  <si>
    <t>22EC2018-18za</t>
  </si>
  <si>
    <t>22EC2018-37Uk</t>
  </si>
  <si>
    <t>22EC2018-55</t>
  </si>
  <si>
    <t>22EC2018-16z</t>
  </si>
  <si>
    <t>22EC2018-62</t>
  </si>
  <si>
    <t>22EC2018-46z</t>
  </si>
  <si>
    <t>Zircon</t>
  </si>
  <si>
    <t>Monazite</t>
  </si>
  <si>
    <t>22EC2018-8</t>
  </si>
  <si>
    <t>22EC2018-6</t>
  </si>
  <si>
    <t>22EC2018-18</t>
  </si>
  <si>
    <t>22EC2018-27</t>
  </si>
  <si>
    <t>22EC2018-1</t>
  </si>
  <si>
    <t>22EC2018-15</t>
  </si>
  <si>
    <t>22EC2018-2</t>
  </si>
  <si>
    <t>22EC2018-4</t>
  </si>
  <si>
    <t>22EC2018-11</t>
  </si>
  <si>
    <t>22EC2018-21</t>
  </si>
  <si>
    <t>22EC2018-10</t>
  </si>
  <si>
    <t>22EC2018-12</t>
  </si>
  <si>
    <t>22EC2018-13</t>
  </si>
  <si>
    <t>22EC2018-16</t>
  </si>
  <si>
    <t>22EC2018-22</t>
  </si>
  <si>
    <t>22EC2018-5</t>
  </si>
  <si>
    <t>22EC2018-7</t>
  </si>
  <si>
    <t>22EC2018-20</t>
  </si>
  <si>
    <t>22EC2018-14</t>
  </si>
  <si>
    <t>22EC2018-24</t>
  </si>
  <si>
    <t>22MY1098-24z</t>
  </si>
  <si>
    <t>22MY1098-25</t>
  </si>
  <si>
    <t>22MY1098-23</t>
  </si>
  <si>
    <t>22MY1098-21z</t>
  </si>
  <si>
    <t>22MY1098-1z</t>
  </si>
  <si>
    <t>22MY1098-12</t>
  </si>
  <si>
    <t>22MY1098-19z</t>
  </si>
  <si>
    <t>22MY1098-18zc</t>
  </si>
  <si>
    <t>22MY1098-16zL</t>
  </si>
  <si>
    <t>22MY1098-31z</t>
  </si>
  <si>
    <t>22MY1098-30</t>
  </si>
  <si>
    <t>22MY1098-15z</t>
  </si>
  <si>
    <t>22MY1098-29z</t>
  </si>
  <si>
    <t>22MY1098-27c</t>
  </si>
  <si>
    <t>22MY1098-10</t>
  </si>
  <si>
    <t>22MY1098-13</t>
  </si>
  <si>
    <t>22MY1098-4z</t>
  </si>
  <si>
    <t>22MY1098-34z</t>
  </si>
  <si>
    <t>22MY1098-28zc</t>
  </si>
  <si>
    <t>22MY1098-32cz</t>
  </si>
  <si>
    <t>22MY1098-5z</t>
  </si>
  <si>
    <t>22MY1098-33</t>
  </si>
  <si>
    <t>22MY1098-22c</t>
  </si>
  <si>
    <t>22MY1098-7z</t>
  </si>
  <si>
    <t>22MY1098-6z</t>
  </si>
  <si>
    <t>22MY1098-3zk</t>
  </si>
  <si>
    <t>22MY1098-11</t>
  </si>
  <si>
    <t>22MY1098-8z</t>
  </si>
  <si>
    <t>22MY1098-20zU</t>
  </si>
  <si>
    <t>22MY1098-9</t>
  </si>
  <si>
    <t>22MY1098-2z</t>
  </si>
  <si>
    <t>Wacke, Formation de Clarkie</t>
  </si>
  <si>
    <t>22MY1132-34ck</t>
  </si>
  <si>
    <t>22MY1132-22z</t>
  </si>
  <si>
    <t>22MY1132-45k</t>
  </si>
  <si>
    <t>22MY1132-15zk</t>
  </si>
  <si>
    <t>22MY1132-17zck</t>
  </si>
  <si>
    <t>22MY1132-21z</t>
  </si>
  <si>
    <t>22MY1132-23c</t>
  </si>
  <si>
    <t>22MY1132-12ck</t>
  </si>
  <si>
    <t>22MY1132-8z</t>
  </si>
  <si>
    <t>22MY1132-29cz</t>
  </si>
  <si>
    <t>22MY1132-32</t>
  </si>
  <si>
    <t>22MY1132-31.1cz</t>
  </si>
  <si>
    <t>22MY1132-36z</t>
  </si>
  <si>
    <t>22MY1132-51z</t>
  </si>
  <si>
    <t>22MY1132-50Uk</t>
  </si>
  <si>
    <t>22MY1132-7czk</t>
  </si>
  <si>
    <t>22MY1132-46z</t>
  </si>
  <si>
    <t>22MY1132-30.1</t>
  </si>
  <si>
    <t>22MY1132-31.2zm</t>
  </si>
  <si>
    <t>22MY1132-42ck</t>
  </si>
  <si>
    <t>22MY1132-9czk</t>
  </si>
  <si>
    <t>22MY1132-30.2</t>
  </si>
  <si>
    <t>22MY1132-6zk</t>
  </si>
  <si>
    <t>22MY1132-11.1</t>
  </si>
  <si>
    <t>22MY1132-28czk</t>
  </si>
  <si>
    <t>22MY1132-41ck</t>
  </si>
  <si>
    <t>22MY1132-19.1</t>
  </si>
  <si>
    <t>22MY1132-11.2</t>
  </si>
  <si>
    <t>22MY1132-19.2</t>
  </si>
  <si>
    <t>22MY1132-47czk</t>
  </si>
  <si>
    <t>22MY1132-1zk</t>
  </si>
  <si>
    <t>22MY1132-40ck</t>
  </si>
  <si>
    <t>22MY1132-13z</t>
  </si>
  <si>
    <t>22MY1132-48za</t>
  </si>
  <si>
    <t>22MY1132-39zk</t>
  </si>
  <si>
    <t>22MY1132-43</t>
  </si>
  <si>
    <t>22MY1132-20z</t>
  </si>
  <si>
    <t>22MY1132-5k</t>
  </si>
  <si>
    <t>22MY1132-14zk</t>
  </si>
  <si>
    <t>22MY1132-49k</t>
  </si>
  <si>
    <t>22MY1132-2czk</t>
  </si>
  <si>
    <t>22MY1132-18U</t>
  </si>
  <si>
    <t>22MY1132-26zm</t>
  </si>
  <si>
    <t>22MY1132-43czk*</t>
  </si>
  <si>
    <t>22MY1132-10ck*</t>
  </si>
  <si>
    <t>22MY1132-27czk*</t>
  </si>
  <si>
    <t>22MY1132-16z*</t>
  </si>
  <si>
    <t>22MY1132-44z*</t>
  </si>
  <si>
    <t>Granodiorite, Pluton de Uskawasis</t>
  </si>
  <si>
    <t>Titanite-8</t>
  </si>
  <si>
    <t>Titanite-9</t>
  </si>
  <si>
    <t>Titanite-11</t>
  </si>
  <si>
    <t>Titanite-10</t>
  </si>
  <si>
    <t>Titanite-1</t>
  </si>
  <si>
    <t>Titanite-2</t>
  </si>
  <si>
    <t>Titanite-6</t>
  </si>
  <si>
    <t>Titanite-3</t>
  </si>
  <si>
    <t>Titanite-5</t>
  </si>
  <si>
    <t>Titanite-4</t>
  </si>
  <si>
    <t>Titanite-13</t>
  </si>
  <si>
    <t>Titanite-12</t>
  </si>
  <si>
    <t>Titanite-7</t>
  </si>
  <si>
    <t>Titanite</t>
  </si>
  <si>
    <t>Paragneiss, Complexe de Laguiche</t>
  </si>
  <si>
    <t>20zk</t>
  </si>
  <si>
    <t>10zk</t>
  </si>
  <si>
    <t>8zk</t>
  </si>
  <si>
    <t>1.2zm</t>
  </si>
  <si>
    <t>29z</t>
  </si>
  <si>
    <t>15czk</t>
  </si>
  <si>
    <t>42cz</t>
  </si>
  <si>
    <t>24cz</t>
  </si>
  <si>
    <t>18z</t>
  </si>
  <si>
    <t>23czk</t>
  </si>
  <si>
    <t>32czk</t>
  </si>
  <si>
    <t>19czk</t>
  </si>
  <si>
    <t>28z</t>
  </si>
  <si>
    <t>3kz</t>
  </si>
  <si>
    <t>36z</t>
  </si>
  <si>
    <t>17czk</t>
  </si>
  <si>
    <t>38z</t>
  </si>
  <si>
    <t>13cz</t>
  </si>
  <si>
    <t>11.2zL</t>
  </si>
  <si>
    <t>26czk</t>
  </si>
  <si>
    <t>34.1z</t>
  </si>
  <si>
    <t>33z</t>
  </si>
  <si>
    <t>11.1L</t>
  </si>
  <si>
    <t>22cz</t>
  </si>
  <si>
    <t>31k</t>
  </si>
  <si>
    <t>22WM2041-21</t>
  </si>
  <si>
    <t>22WM2041-14</t>
  </si>
  <si>
    <t>22WM2041-9</t>
  </si>
  <si>
    <t>22WM2041-25</t>
  </si>
  <si>
    <t>22WM2041-12</t>
  </si>
  <si>
    <t>22WM2041-8</t>
  </si>
  <si>
    <t>22WM2041-2</t>
  </si>
  <si>
    <t>22WM2041-11</t>
  </si>
  <si>
    <t>22WM2041-20</t>
  </si>
  <si>
    <t>22WM2041-22</t>
  </si>
  <si>
    <t>22WM2041-4</t>
  </si>
  <si>
    <t>22WM2041-10</t>
  </si>
  <si>
    <t>22WM2041-18</t>
  </si>
  <si>
    <t>22WM2041-24</t>
  </si>
  <si>
    <t>22WM2041-7</t>
  </si>
  <si>
    <t>22WM2041-16</t>
  </si>
  <si>
    <t>22WM2041-27</t>
  </si>
  <si>
    <t>22WM2041-3</t>
  </si>
  <si>
    <t>22WM2041-17</t>
  </si>
  <si>
    <t>22WM2041-1</t>
  </si>
  <si>
    <t>22WM2041-6</t>
  </si>
  <si>
    <t>22WM2041-5</t>
  </si>
  <si>
    <t>22WM2041-23</t>
  </si>
  <si>
    <t>22WM2041-19</t>
  </si>
  <si>
    <t>22WM2041-29</t>
  </si>
  <si>
    <t>22WM2041-28</t>
  </si>
  <si>
    <t>22WM2041-26</t>
  </si>
  <si>
    <t>22WM2041-15</t>
  </si>
  <si>
    <t>22WM2041-13</t>
  </si>
  <si>
    <t>Monzodiorite quartzifère, Pluton de Cadet</t>
  </si>
  <si>
    <t>39.1Um</t>
  </si>
  <si>
    <t>31.2m</t>
  </si>
  <si>
    <t>29.1zm</t>
  </si>
  <si>
    <t>52.1ck</t>
  </si>
  <si>
    <t>23U</t>
  </si>
  <si>
    <t>52.2z</t>
  </si>
  <si>
    <t>34.2z</t>
  </si>
  <si>
    <t>50z</t>
  </si>
  <si>
    <t>53ckz</t>
  </si>
  <si>
    <t>11cz</t>
  </si>
  <si>
    <t>1z</t>
  </si>
  <si>
    <t>4zk</t>
  </si>
  <si>
    <t>57z</t>
  </si>
  <si>
    <t>40cz</t>
  </si>
  <si>
    <t>41.2z</t>
  </si>
  <si>
    <t>41.1z</t>
  </si>
  <si>
    <t>12zk</t>
  </si>
  <si>
    <t>22z</t>
  </si>
  <si>
    <t>44cz</t>
  </si>
  <si>
    <t>28zk</t>
  </si>
  <si>
    <t>31.1L</t>
  </si>
  <si>
    <t>26z</t>
  </si>
  <si>
    <t>10.1z</t>
  </si>
  <si>
    <t>21z</t>
  </si>
  <si>
    <t>14Uzk</t>
  </si>
  <si>
    <t>17z</t>
  </si>
  <si>
    <t>10.2ck</t>
  </si>
  <si>
    <t>16ck</t>
  </si>
  <si>
    <t>29.2z</t>
  </si>
  <si>
    <t>7c</t>
  </si>
  <si>
    <t>24z*</t>
  </si>
  <si>
    <t>2.1m*</t>
  </si>
  <si>
    <t>55c*</t>
  </si>
  <si>
    <t>Paragneiss, Formation de Low</t>
  </si>
  <si>
    <t>22WM2194-45c</t>
  </si>
  <si>
    <t>22WM2194-75c</t>
  </si>
  <si>
    <t>22WM2194-5cz</t>
  </si>
  <si>
    <t>22WM2194-26c</t>
  </si>
  <si>
    <t>22WM2194-15c</t>
  </si>
  <si>
    <t>22WM2194-11c</t>
  </si>
  <si>
    <t>22WM2194-37c</t>
  </si>
  <si>
    <t>22WM2194-54c</t>
  </si>
  <si>
    <t>22WM2194-48c</t>
  </si>
  <si>
    <t>22WM2194-71c</t>
  </si>
  <si>
    <t>22WM2194-36c</t>
  </si>
  <si>
    <t>22WM2194-28ckz</t>
  </si>
  <si>
    <t>22WM2194-6cz</t>
  </si>
  <si>
    <t>22WM2194-52c</t>
  </si>
  <si>
    <t>22WM2194-35c</t>
  </si>
  <si>
    <t>22WM2194-2cz</t>
  </si>
  <si>
    <t>22WM2194-8c</t>
  </si>
  <si>
    <t>22WM2194-25ck</t>
  </si>
  <si>
    <t>22WM2194-49</t>
  </si>
  <si>
    <t>22WM2194-1c</t>
  </si>
  <si>
    <t>22WM2194-50c</t>
  </si>
  <si>
    <t>22WM2194-9c</t>
  </si>
  <si>
    <t>22WM2194-44c</t>
  </si>
  <si>
    <t>22WM2194-62c</t>
  </si>
  <si>
    <t>22WM2194-34c</t>
  </si>
  <si>
    <t>22WM2194-4c</t>
  </si>
  <si>
    <t>22WM2194-57c</t>
  </si>
  <si>
    <t>22WM2194-16c</t>
  </si>
  <si>
    <t>22WM2194-13c</t>
  </si>
  <si>
    <t>22WM2194-14c</t>
  </si>
  <si>
    <t>22WM2194-39c</t>
  </si>
  <si>
    <t>22WM2194-24c</t>
  </si>
  <si>
    <t>22WM2194-61c*</t>
  </si>
  <si>
    <t>22WM2194-40c*</t>
  </si>
  <si>
    <t>22WM2194-56c*</t>
  </si>
  <si>
    <t>22WM2194-69c*</t>
  </si>
  <si>
    <t>Noyaux</t>
  </si>
  <si>
    <t>Surcroissances</t>
  </si>
  <si>
    <t>22WM2194-31</t>
  </si>
  <si>
    <t>22WM2194-40</t>
  </si>
  <si>
    <t>22WM2194-35</t>
  </si>
  <si>
    <t>22WM2194-68</t>
  </si>
  <si>
    <t>22WM2194-65</t>
  </si>
  <si>
    <t>22WM2194-15</t>
  </si>
  <si>
    <t>22WM2194-32</t>
  </si>
  <si>
    <t>22WM2194-39</t>
  </si>
  <si>
    <t>22WM2194-12</t>
  </si>
  <si>
    <t>22WM2194-19</t>
  </si>
  <si>
    <t>22WM2194-66</t>
  </si>
  <si>
    <t>22WM2194-33</t>
  </si>
  <si>
    <t>22WM2194-70</t>
  </si>
  <si>
    <t>22WM2194-69</t>
  </si>
  <si>
    <t>22WM2194-75</t>
  </si>
  <si>
    <t>22WM2194-76</t>
  </si>
  <si>
    <t>22WM2194-14</t>
  </si>
  <si>
    <t>22WM2194-51</t>
  </si>
  <si>
    <t>22WM2194-10</t>
  </si>
  <si>
    <t>22WM2194-4</t>
  </si>
  <si>
    <t>22WM2194-22</t>
  </si>
  <si>
    <t>22WM2194-77</t>
  </si>
  <si>
    <t>22WM2194-21</t>
  </si>
  <si>
    <t>22WM2194-25</t>
  </si>
  <si>
    <t>22WM2194-50</t>
  </si>
  <si>
    <t>22WM2194-20</t>
  </si>
  <si>
    <t>22WM2194-34</t>
  </si>
  <si>
    <t>22WM2194-38</t>
  </si>
  <si>
    <t>22WM2194-46</t>
  </si>
  <si>
    <t>22WM2194-42</t>
  </si>
  <si>
    <t>22WM2194-60</t>
  </si>
  <si>
    <t>22WM2194-13</t>
  </si>
  <si>
    <t>22WM2194-43</t>
  </si>
  <si>
    <t>22WM2194-9</t>
  </si>
  <si>
    <t>22WM2194-24</t>
  </si>
  <si>
    <t>22WM2194-62</t>
  </si>
  <si>
    <t>22WM2194-36</t>
  </si>
  <si>
    <t>22WM2194-61</t>
  </si>
  <si>
    <t>22WM2194-7</t>
  </si>
  <si>
    <t>22WM2194-44</t>
  </si>
  <si>
    <t>22WM2194-47</t>
  </si>
  <si>
    <t>22WM2194-11</t>
  </si>
  <si>
    <t>22WM2194-56</t>
  </si>
  <si>
    <t>22WM2194-74</t>
  </si>
  <si>
    <t>22WM2194-48</t>
  </si>
  <si>
    <t>22WM2194-59</t>
  </si>
  <si>
    <t>22WM2194-58</t>
  </si>
  <si>
    <t>22WM2194-64</t>
  </si>
  <si>
    <t>22WM2194-6</t>
  </si>
  <si>
    <t>22WM2194-8</t>
  </si>
  <si>
    <t>22WM2194-53</t>
  </si>
  <si>
    <t>22WM2194-52</t>
  </si>
  <si>
    <t>22WM2194-54</t>
  </si>
  <si>
    <t>22WM2194-3</t>
  </si>
  <si>
    <t>22WM2194-1</t>
  </si>
  <si>
    <t>22WM2194-5</t>
  </si>
  <si>
    <t>22WM2194-57</t>
  </si>
  <si>
    <t>22WM2194-16</t>
  </si>
  <si>
    <t>22WM2194-41</t>
  </si>
  <si>
    <t>22WM2194-55</t>
  </si>
  <si>
    <t>22AB8107-34zk</t>
  </si>
  <si>
    <t>22AB8107-14zk</t>
  </si>
  <si>
    <t>22AB8107-22zk</t>
  </si>
  <si>
    <t>22AB8107-32z</t>
  </si>
  <si>
    <t>22AB8107-39z</t>
  </si>
  <si>
    <t>22AB8107-20z</t>
  </si>
  <si>
    <t>22AB8107-12k</t>
  </si>
  <si>
    <t>22AB8107-31z</t>
  </si>
  <si>
    <t>22AB8107-10k</t>
  </si>
  <si>
    <t>22AB8107-24</t>
  </si>
  <si>
    <t>22AB8107-46zk</t>
  </si>
  <si>
    <t>22AB8107-17z</t>
  </si>
  <si>
    <t>22AB8107-18z</t>
  </si>
  <si>
    <t>22AB8107-21k</t>
  </si>
  <si>
    <t>22AB8107-13k</t>
  </si>
  <si>
    <t>22AB8107-2z</t>
  </si>
  <si>
    <t>22AB8107-30zk</t>
  </si>
  <si>
    <t>22AB8107-41zk</t>
  </si>
  <si>
    <t>22AB8107-45</t>
  </si>
  <si>
    <t>22AB8107-44k</t>
  </si>
  <si>
    <t>22AB8107-7z</t>
  </si>
  <si>
    <t>22AB8107-8z</t>
  </si>
  <si>
    <t>22AB8107-4zk</t>
  </si>
  <si>
    <t>22AB8107-42zka</t>
  </si>
  <si>
    <t>22AB8107-35</t>
  </si>
  <si>
    <t>22AB8107-19z</t>
  </si>
  <si>
    <t>22AB8107-28z</t>
  </si>
  <si>
    <t>22AB8107-3z</t>
  </si>
  <si>
    <t>22AB8107-23z*</t>
  </si>
  <si>
    <t>22AB8107-9.1*</t>
  </si>
  <si>
    <t>22AB8107-9.2*</t>
  </si>
  <si>
    <t>22AB8107-5zk*</t>
  </si>
  <si>
    <t>22AB8107-43*</t>
  </si>
  <si>
    <t>22MK9030-2</t>
  </si>
  <si>
    <t>22MK9030-36</t>
  </si>
  <si>
    <t>22MK9030-38</t>
  </si>
  <si>
    <t>22MK9030-47</t>
  </si>
  <si>
    <t>22MK9030-35</t>
  </si>
  <si>
    <t>22MK9030-48</t>
  </si>
  <si>
    <t>22MK9030-24</t>
  </si>
  <si>
    <t>22MK9030-34</t>
  </si>
  <si>
    <t>22MK9030-43</t>
  </si>
  <si>
    <t>22MK9030-41</t>
  </si>
  <si>
    <t>22MK9030-45</t>
  </si>
  <si>
    <t>22MK9030-16</t>
  </si>
  <si>
    <t>22MK9030-17</t>
  </si>
  <si>
    <t>22MK9030-39</t>
  </si>
  <si>
    <t>22MK9030-12</t>
  </si>
  <si>
    <t>22MK9030-5</t>
  </si>
  <si>
    <t>22MK9030-13</t>
  </si>
  <si>
    <t>22MK9030-8</t>
  </si>
  <si>
    <t>22MK9030-33</t>
  </si>
  <si>
    <t>22MK9030-22</t>
  </si>
  <si>
    <t>22MK9030-32</t>
  </si>
  <si>
    <t>22MK9030-4</t>
  </si>
  <si>
    <t>22MK9030-15</t>
  </si>
  <si>
    <t>22MK9030-1</t>
  </si>
  <si>
    <t>22MK9030-46</t>
  </si>
  <si>
    <t>22MK9030-28</t>
  </si>
  <si>
    <t>22MK9030-25</t>
  </si>
  <si>
    <t>22MK9030-18</t>
  </si>
  <si>
    <t>22MK9030-9</t>
  </si>
  <si>
    <t>22MK9030-31</t>
  </si>
  <si>
    <t>22MK9030-20</t>
  </si>
  <si>
    <t>22MK9030-26</t>
  </si>
  <si>
    <t>22MK9030-42</t>
  </si>
  <si>
    <t>22MK9030-23</t>
  </si>
  <si>
    <t>22MK9030-37</t>
  </si>
  <si>
    <t>22MK9030-14</t>
  </si>
  <si>
    <t>22MK9030-44</t>
  </si>
  <si>
    <t>22MK9030-40</t>
  </si>
  <si>
    <t>22MK9030-10</t>
  </si>
  <si>
    <t>22MK9030-11</t>
  </si>
  <si>
    <t>22MK9030-19</t>
  </si>
  <si>
    <t>22MK9030-27</t>
  </si>
  <si>
    <t>22MK9030-6</t>
  </si>
  <si>
    <t>22MK9030-21*</t>
  </si>
  <si>
    <t>22MK9030-7*</t>
  </si>
  <si>
    <t>22MK9030-29*</t>
  </si>
  <si>
    <t>22MK9030-3*</t>
  </si>
  <si>
    <t>Granodiorite gneissique, Suite intrusive de Lapparent</t>
  </si>
  <si>
    <t>22MK9105-13z</t>
  </si>
  <si>
    <t>22MK9105-57</t>
  </si>
  <si>
    <t>22MK9105-5kz</t>
  </si>
  <si>
    <t>22MK9105-44kz</t>
  </si>
  <si>
    <t>22MK9105-47z</t>
  </si>
  <si>
    <t>22MK9105-31zk</t>
  </si>
  <si>
    <t>22MK9105-29zk</t>
  </si>
  <si>
    <t>22MK9105-8z</t>
  </si>
  <si>
    <t>22MK9105-50zk</t>
  </si>
  <si>
    <t>22MK9105-51zk</t>
  </si>
  <si>
    <t>22MK9105-25</t>
  </si>
  <si>
    <t>22MK9105-30z</t>
  </si>
  <si>
    <t>22MK9105-52z</t>
  </si>
  <si>
    <t>22MK9105-24z</t>
  </si>
  <si>
    <t>22MK9105-33</t>
  </si>
  <si>
    <t>22MK9105-55z</t>
  </si>
  <si>
    <t>22MK9105-14zk</t>
  </si>
  <si>
    <t>22MK9105-27z</t>
  </si>
  <si>
    <t>22MK9105-1z</t>
  </si>
  <si>
    <t>22MK9105-11z</t>
  </si>
  <si>
    <t>22MK9105-15z</t>
  </si>
  <si>
    <t>22MK9105-49z</t>
  </si>
  <si>
    <t>22MK9105-28z</t>
  </si>
  <si>
    <t>22MK9105-43kz</t>
  </si>
  <si>
    <t>22MK9105-23z</t>
  </si>
  <si>
    <t>22MK9105-7z</t>
  </si>
  <si>
    <t>22MK9105-9zk</t>
  </si>
  <si>
    <t>22MK9105-21.1</t>
  </si>
  <si>
    <t>22MK9105-54z</t>
  </si>
  <si>
    <t>22MK9105-48zk</t>
  </si>
  <si>
    <t>22MK9105-36zL</t>
  </si>
  <si>
    <t>22MK9105-32z</t>
  </si>
  <si>
    <t>22MK9105-37z</t>
  </si>
  <si>
    <t>22MK9105-21.2</t>
  </si>
  <si>
    <t>22MK9105-56z</t>
  </si>
  <si>
    <t>22MK9105-10</t>
  </si>
  <si>
    <t>22MK9105-17</t>
  </si>
  <si>
    <t>22MK9105-18z</t>
  </si>
  <si>
    <t>22MK9105-6z</t>
  </si>
  <si>
    <t>22MK9105-19z</t>
  </si>
  <si>
    <t>22MK9105-2z</t>
  </si>
  <si>
    <t>22MK9105-20z</t>
  </si>
  <si>
    <t>22MK9105-22*</t>
  </si>
  <si>
    <t>22MK9105-41z*</t>
  </si>
  <si>
    <t>22MK9105-40z*</t>
  </si>
  <si>
    <t>22MK9105-26zk*</t>
  </si>
  <si>
    <t>22MK9105-3z*</t>
  </si>
  <si>
    <t>22MK9105-38z*</t>
  </si>
  <si>
    <t>22MK9105-39zk*</t>
  </si>
  <si>
    <t>Diorite quartzifère, Suite de Vanasse</t>
  </si>
  <si>
    <t>22MG3108-12</t>
  </si>
  <si>
    <t>22MG3108-29</t>
  </si>
  <si>
    <t>22MG3108-16</t>
  </si>
  <si>
    <t>22MG3108-21</t>
  </si>
  <si>
    <t>22MG3108-9</t>
  </si>
  <si>
    <t>22MG3108-7</t>
  </si>
  <si>
    <t>22MG3108-14</t>
  </si>
  <si>
    <t>22MG3108-30</t>
  </si>
  <si>
    <t>22MG3108-19</t>
  </si>
  <si>
    <t>22MG3108-25</t>
  </si>
  <si>
    <t>22MG3108-5</t>
  </si>
  <si>
    <t>22MG3108-13</t>
  </si>
  <si>
    <t>22MG3108-15</t>
  </si>
  <si>
    <t>22MG3108-11</t>
  </si>
  <si>
    <t>22MG3108-17</t>
  </si>
  <si>
    <t>22MG3108-31</t>
  </si>
  <si>
    <t>22MG3108-32</t>
  </si>
  <si>
    <t>22MG3108-6</t>
  </si>
  <si>
    <t>22MG3108-27</t>
  </si>
  <si>
    <t>22MG3108-10</t>
  </si>
  <si>
    <t>22MG3108-18</t>
  </si>
  <si>
    <t>22MG3108-26</t>
  </si>
  <si>
    <t>22MG3108-1</t>
  </si>
  <si>
    <t>22MG3108-35</t>
  </si>
  <si>
    <t>22MG3108-22</t>
  </si>
  <si>
    <t>22MG3108-3</t>
  </si>
  <si>
    <t>22MG3108-20</t>
  </si>
  <si>
    <t>22MG3108-2</t>
  </si>
  <si>
    <t>22MG3108-23</t>
  </si>
  <si>
    <t>22MG3108-8</t>
  </si>
  <si>
    <t>22MG3108-24</t>
  </si>
  <si>
    <t>22MG3108-28</t>
  </si>
  <si>
    <t>22MG3108-4</t>
  </si>
  <si>
    <t>22MG3108-34</t>
  </si>
  <si>
    <t>22MG3108-33</t>
  </si>
  <si>
    <t>22MG3108-36*</t>
  </si>
  <si>
    <t>Gabbronorite mouchetée, Suite de Vanasse</t>
  </si>
  <si>
    <t>21TD2072-5</t>
  </si>
  <si>
    <t>21TD2072-7</t>
  </si>
  <si>
    <t>21TD2072-2</t>
  </si>
  <si>
    <t>21TD2072-4.2</t>
  </si>
  <si>
    <t>21TD2072-6</t>
  </si>
  <si>
    <t>21TD2072-12.1</t>
  </si>
  <si>
    <t>21TD2072-3</t>
  </si>
  <si>
    <t>21TD2072-14.2</t>
  </si>
  <si>
    <t>21TD2072-4.1</t>
  </si>
  <si>
    <t>21TD2072-1</t>
  </si>
  <si>
    <t>21TD2072-14.1</t>
  </si>
  <si>
    <t>21TD2072-8</t>
  </si>
  <si>
    <t>21TD2072-10</t>
  </si>
  <si>
    <t>21TD2072-11</t>
  </si>
  <si>
    <t>21TD2072-9</t>
  </si>
  <si>
    <t>21TD2072-12.2</t>
  </si>
  <si>
    <t>21TD2072-13</t>
  </si>
  <si>
    <t>Monzonite quartzifère, Pluton de Tiriranniatuuq</t>
  </si>
  <si>
    <t>21MV1029B-5z</t>
  </si>
  <si>
    <t>21MV1029B-30z</t>
  </si>
  <si>
    <t>21MV1029B-19z</t>
  </si>
  <si>
    <t>21MV1029B-10z</t>
  </si>
  <si>
    <t>21MV1029B-6</t>
  </si>
  <si>
    <t>21MV1029B-51z</t>
  </si>
  <si>
    <t>21MV1029B-9</t>
  </si>
  <si>
    <t>21MV1029B-39z</t>
  </si>
  <si>
    <t>21MV1029B-47z</t>
  </si>
  <si>
    <t>21MV1029B-27</t>
  </si>
  <si>
    <t>21MV1029B-14kz</t>
  </si>
  <si>
    <t>21MV1029B-32z</t>
  </si>
  <si>
    <t>21MV1029B-41z</t>
  </si>
  <si>
    <t>21MV1029B-2</t>
  </si>
  <si>
    <t>21MV1029B-44</t>
  </si>
  <si>
    <t>21MV1029B-46</t>
  </si>
  <si>
    <t>21MV1029B-4</t>
  </si>
  <si>
    <t>21MV1029B-45kz</t>
  </si>
  <si>
    <t>21MV1029B-48z</t>
  </si>
  <si>
    <t>21MV1029B-3zk</t>
  </si>
  <si>
    <t>21MV1029B-42k</t>
  </si>
  <si>
    <t>21MV1029B-17</t>
  </si>
  <si>
    <t>21MV1029B-23</t>
  </si>
  <si>
    <t>21MV1029B-35zk</t>
  </si>
  <si>
    <t>21MV1029B-11</t>
  </si>
  <si>
    <t>21MV1029B-53</t>
  </si>
  <si>
    <t>21MV1029B-8</t>
  </si>
  <si>
    <t>21MV1029B-38k</t>
  </si>
  <si>
    <t>21MV1029B-33z</t>
  </si>
  <si>
    <t>21MV1029B-22z</t>
  </si>
  <si>
    <t>21MV1029B-52</t>
  </si>
  <si>
    <t>21MV1029B-12z</t>
  </si>
  <si>
    <t>21MV1029B-18</t>
  </si>
  <si>
    <t>21MV1029B-26z</t>
  </si>
  <si>
    <t>21MV1029B-20k</t>
  </si>
  <si>
    <t>21MV1029B-24</t>
  </si>
  <si>
    <t>21MV1029B-25z</t>
  </si>
  <si>
    <t>21MV1029B-34</t>
  </si>
  <si>
    <t>21MV1029B-16z</t>
  </si>
  <si>
    <t>21MV1029B-40k</t>
  </si>
  <si>
    <t>21MV1029B-29</t>
  </si>
  <si>
    <t>21MV1029B-50</t>
  </si>
  <si>
    <t>21MV1029B-1z</t>
  </si>
  <si>
    <t>21MV1029B-13zk</t>
  </si>
  <si>
    <t>21MV1029B-43Lc</t>
  </si>
  <si>
    <t>22MV1094-31z</t>
  </si>
  <si>
    <t>22MV1094-34z</t>
  </si>
  <si>
    <t>22MV1094-25z</t>
  </si>
  <si>
    <t>22MV1094-30z</t>
  </si>
  <si>
    <t>22MV1094-53m</t>
  </si>
  <si>
    <t>22MV1094-57z</t>
  </si>
  <si>
    <t>22MV1094-33</t>
  </si>
  <si>
    <t>22MV1094-37z</t>
  </si>
  <si>
    <t>22MV1094-28z</t>
  </si>
  <si>
    <t>22MV1094-29z</t>
  </si>
  <si>
    <t>22MV1094-36z</t>
  </si>
  <si>
    <t>22MV1094-5</t>
  </si>
  <si>
    <t>22MV1094-8z</t>
  </si>
  <si>
    <t>22MV1094-3z</t>
  </si>
  <si>
    <t>22MV1094-17z</t>
  </si>
  <si>
    <t>22MV1094-35z</t>
  </si>
  <si>
    <t>22MV1094-38</t>
  </si>
  <si>
    <t>22MV1094-21z</t>
  </si>
  <si>
    <t>22MV1094-60z</t>
  </si>
  <si>
    <t>22MV1094-41z</t>
  </si>
  <si>
    <t>22MV1094-52z</t>
  </si>
  <si>
    <t>22MV1094-55z</t>
  </si>
  <si>
    <t>22MV1094-23zm</t>
  </si>
  <si>
    <t>22MV1094-44z</t>
  </si>
  <si>
    <t>22MV1094-49z</t>
  </si>
  <si>
    <t>22MV1094-2m</t>
  </si>
  <si>
    <t>22MV1094-20</t>
  </si>
  <si>
    <t>22MV1094-58</t>
  </si>
  <si>
    <t>22MV1094-45m</t>
  </si>
  <si>
    <t>22MV1094-1z</t>
  </si>
  <si>
    <t>22MV1094-9z</t>
  </si>
  <si>
    <t>22MV1094-47z</t>
  </si>
  <si>
    <t>22MV1094-51</t>
  </si>
  <si>
    <t>22MV1094-15.1c</t>
  </si>
  <si>
    <t>22MV1094-48zm</t>
  </si>
  <si>
    <t>22MV1094-19z</t>
  </si>
  <si>
    <t>22MV1094-11.1cz</t>
  </si>
  <si>
    <t>22MV1094-39</t>
  </si>
  <si>
    <t>22MV1094-7z</t>
  </si>
  <si>
    <t>22MV1094-15.2z</t>
  </si>
  <si>
    <t>22MV1094-18</t>
  </si>
  <si>
    <t>22MV1094-40z</t>
  </si>
  <si>
    <t>22MV1094-50zc</t>
  </si>
  <si>
    <t>22MV1094-10</t>
  </si>
  <si>
    <t>22MV1094-62z</t>
  </si>
  <si>
    <t>22MV1094-16z</t>
  </si>
  <si>
    <t>22MV1094-4z</t>
  </si>
  <si>
    <t>22MV1094-12z</t>
  </si>
  <si>
    <t>22MV1094-14z</t>
  </si>
  <si>
    <t>22MV1094-6z</t>
  </si>
  <si>
    <t>22MV1094-42z</t>
  </si>
  <si>
    <t>22MV1094-56z</t>
  </si>
  <si>
    <t>22MV1094-11.2z</t>
  </si>
  <si>
    <t>22MV1094-13z</t>
  </si>
  <si>
    <t>22MV112D-5</t>
  </si>
  <si>
    <t>22MV112D-6</t>
  </si>
  <si>
    <t>22MV112D-9</t>
  </si>
  <si>
    <t>22MV112D-3</t>
  </si>
  <si>
    <t>22MV112D-7</t>
  </si>
  <si>
    <t>22MV112D-2</t>
  </si>
  <si>
    <t>22MV112D-1</t>
  </si>
  <si>
    <t>22MV112D-19</t>
  </si>
  <si>
    <t>22MV112D-13</t>
  </si>
  <si>
    <t>22MV112D-16</t>
  </si>
  <si>
    <t>22MV112D-26</t>
  </si>
  <si>
    <t>22MV112D-15</t>
  </si>
  <si>
    <t>22MV112D-12</t>
  </si>
  <si>
    <t>22MV112D-23</t>
  </si>
  <si>
    <t>22MV112D-4</t>
  </si>
  <si>
    <t>22MV112D-11</t>
  </si>
  <si>
    <t>22MV112D-20</t>
  </si>
  <si>
    <t>22MV112D-25</t>
  </si>
  <si>
    <t>22MV112D-17</t>
  </si>
  <si>
    <t>22MV112D-22</t>
  </si>
  <si>
    <t>22MV112D-18</t>
  </si>
  <si>
    <t>22MV112D-24</t>
  </si>
  <si>
    <t>22MV112D-21</t>
  </si>
  <si>
    <t>22MV112D-10*</t>
  </si>
  <si>
    <t>22MV112D-8*</t>
  </si>
  <si>
    <t>22AB8026A-33Uc</t>
  </si>
  <si>
    <t>22AB8026A-15t</t>
  </si>
  <si>
    <t>22AB8026A-51k</t>
  </si>
  <si>
    <t>22AB8026A-45t</t>
  </si>
  <si>
    <t>22AB8026A-3zt</t>
  </si>
  <si>
    <t>22AB8026A-6U</t>
  </si>
  <si>
    <t>22AB8026A-38</t>
  </si>
  <si>
    <t>22AB8026A-10lpr</t>
  </si>
  <si>
    <t>22AB8026A-43kt</t>
  </si>
  <si>
    <t>22AB8026A-18</t>
  </si>
  <si>
    <t>22AB8026A-12</t>
  </si>
  <si>
    <t>22AB8026A-36</t>
  </si>
  <si>
    <t>22AB8026A-46</t>
  </si>
  <si>
    <t>22AB8026A-19c</t>
  </si>
  <si>
    <t>22AB8026A-48c</t>
  </si>
  <si>
    <t>22AB8026A-2</t>
  </si>
  <si>
    <t>22AB8026A-11</t>
  </si>
  <si>
    <t>22AB8026A-16kc</t>
  </si>
  <si>
    <t>22AB8026A-52.1c</t>
  </si>
  <si>
    <t>22AB8026A-14c</t>
  </si>
  <si>
    <t>22AB8026A-30</t>
  </si>
  <si>
    <t>22AB8026A-21</t>
  </si>
  <si>
    <t>22AB8026A-26</t>
  </si>
  <si>
    <t>22AB8026A-29c</t>
  </si>
  <si>
    <t>22AB8026A-52.2m</t>
  </si>
  <si>
    <t>22AB8026A-47</t>
  </si>
  <si>
    <t>22AB8026A-28c</t>
  </si>
  <si>
    <t>22AB8026A-9c</t>
  </si>
  <si>
    <t>22AB8026A-35c</t>
  </si>
  <si>
    <t>22AB8026A-1.1</t>
  </si>
  <si>
    <t>22AB8026A-40c</t>
  </si>
  <si>
    <t>22AB8026A-31c</t>
  </si>
  <si>
    <t>22AB8026A-49c</t>
  </si>
  <si>
    <t>22AB8026A-20</t>
  </si>
  <si>
    <t>22AB8026A-17c</t>
  </si>
  <si>
    <t>22AB8026A-1.2</t>
  </si>
  <si>
    <t>22AB8026A-4</t>
  </si>
  <si>
    <t>22AB8026A-13</t>
  </si>
  <si>
    <t>22AB8026A-25c</t>
  </si>
  <si>
    <t>22AB8026A-8c</t>
  </si>
  <si>
    <t>22AB8026A-32</t>
  </si>
  <si>
    <t>22AB8026A-42c</t>
  </si>
  <si>
    <t>22AB8026A-44c</t>
  </si>
  <si>
    <t>22AB8026A-37c</t>
  </si>
  <si>
    <t>22AB8026A-23</t>
  </si>
  <si>
    <t>22AB8026A-27c</t>
  </si>
  <si>
    <t>22AB8026A-7</t>
  </si>
  <si>
    <t>22AB8026A-24</t>
  </si>
  <si>
    <t>22AB8026A-39c</t>
  </si>
  <si>
    <t>22AB8026A-50*</t>
  </si>
  <si>
    <t>22AB8026A-34*</t>
  </si>
  <si>
    <t>22AB8026A-41*</t>
  </si>
  <si>
    <t>22MK9030-30*</t>
  </si>
  <si>
    <t>Granite rose, Complexe de Théodat</t>
  </si>
  <si>
    <t>Ceinture de Cape Smith, région du lac Serpentine</t>
  </si>
  <si>
    <t>2022-CG-4159A</t>
  </si>
  <si>
    <t>des err</t>
  </si>
  <si>
    <t>2022-CG-4173A</t>
  </si>
  <si>
    <t>1.1</t>
  </si>
  <si>
    <t>1.2</t>
  </si>
  <si>
    <t>1.3</t>
  </si>
  <si>
    <t>2022-CG-4181A</t>
  </si>
  <si>
    <t>Arénite arkosique, Formation de Voirdye</t>
  </si>
  <si>
    <t>1.4</t>
  </si>
  <si>
    <t>2022-CG-4182A</t>
  </si>
  <si>
    <t>1.5</t>
  </si>
  <si>
    <t xml:space="preserve">2022-EC-2018A </t>
  </si>
  <si>
    <t>2.1</t>
  </si>
  <si>
    <t>2022-MY-1098A</t>
  </si>
  <si>
    <t>2.2</t>
  </si>
  <si>
    <t>2.3</t>
  </si>
  <si>
    <t>1022-MY-1154A</t>
  </si>
  <si>
    <t>2.4</t>
  </si>
  <si>
    <t>2022-WM-2041A</t>
  </si>
  <si>
    <t>2.5</t>
  </si>
  <si>
    <t>2022-WM-2171A</t>
  </si>
  <si>
    <t>2.6</t>
  </si>
  <si>
    <t>2022-WM-2194A</t>
  </si>
  <si>
    <t>Sous-province de l’Abitibi, Province du Supérieur,  région du lac Dickson</t>
  </si>
  <si>
    <t>1. Sous-provinces de La Grande, d'Opinaca et d’Opatica, Province du Supérieur</t>
  </si>
  <si>
    <t>Région du lac Cadet</t>
  </si>
  <si>
    <t>3.1</t>
  </si>
  <si>
    <t xml:space="preserve">2022-AB-8026A </t>
  </si>
  <si>
    <t>Granodiorire, Pluton de Drouet</t>
  </si>
  <si>
    <t>3.2</t>
  </si>
  <si>
    <t xml:space="preserve">2022-AB-8107B </t>
  </si>
  <si>
    <t>Gabbro folié à yeux de quartz bleu, Complexe de la Rivière Opawica</t>
  </si>
  <si>
    <t>3.3</t>
  </si>
  <si>
    <t xml:space="preserve">2022-MK-9030A </t>
  </si>
  <si>
    <t>Rhyolite porphyrique à quartz, Formation des Vents</t>
  </si>
  <si>
    <t>3.4</t>
  </si>
  <si>
    <t>2022-MK-9105A</t>
  </si>
  <si>
    <t>4.1</t>
  </si>
  <si>
    <t>2022-GM-3108A</t>
  </si>
  <si>
    <t>4.3</t>
  </si>
  <si>
    <t>2021-TD-2072A</t>
  </si>
  <si>
    <t>4.4</t>
  </si>
  <si>
    <t>2021-MV-1029B</t>
  </si>
  <si>
    <t>4.5</t>
  </si>
  <si>
    <t>2022-MV-1094A</t>
  </si>
  <si>
    <t>Diorite quartzifère, Suite de Niqituraaqiaruk</t>
  </si>
  <si>
    <t>4.6</t>
  </si>
  <si>
    <t>2022-MV-1112D</t>
  </si>
  <si>
    <t>Arénite arkosique, Groupe de Spartan</t>
  </si>
  <si>
    <t>* - analyse suspecte à cause du Sr élevé, discordance ou instabilité au cours de l'analyse</t>
  </si>
  <si>
    <t>zr - zircon; 20 - faisceau réduit de 20 microns; z - zones oscillatoires; U - forte concentration en U; c - noyau; r - bordure mince; m - manteau;</t>
  </si>
  <si>
    <t xml:space="preserve"> t -bout du cristal; k - fêlé; lpr - prisme long</t>
  </si>
  <si>
    <t>Corrél des err - Correlation des erreurs sur le diagramme concordia</t>
  </si>
  <si>
    <t xml:space="preserve">Relation entre âges et coordonnées: </t>
  </si>
  <si>
    <t>207Pb/206Pb = X/Y/137.88; Constantes de désintégration de U (L238 &amp; L235) de Jaffey et al. (1971):</t>
  </si>
  <si>
    <r>
      <t xml:space="preserve">Analyses ordonnées de l'âge 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 le plus bas au plus élevé</t>
    </r>
  </si>
  <si>
    <r>
      <t xml:space="preserve">Disc. - Discordance par rapport à l'âge </t>
    </r>
    <r>
      <rPr>
        <vertAlign val="superscript"/>
        <sz val="10"/>
        <rFont val="Arial"/>
        <family val="2"/>
      </rPr>
      <t>207</t>
    </r>
    <r>
      <rPr>
        <sz val="10"/>
        <rFont val="Arial"/>
        <family val="2"/>
      </rPr>
      <t>Pb/</t>
    </r>
    <r>
      <rPr>
        <vertAlign val="superscript"/>
        <sz val="10"/>
        <rFont val="Arial"/>
        <family val="2"/>
      </rPr>
      <t>206</t>
    </r>
    <r>
      <rPr>
        <sz val="10"/>
        <rFont val="Arial"/>
        <family val="2"/>
      </rPr>
      <t>Pb.</t>
    </r>
  </si>
  <si>
    <t>Point</t>
  </si>
  <si>
    <t>Âge (Ma)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</si>
</sst>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72" formatCode="General_)"/>
    <numFmt numFmtId="173" formatCode="0.000"/>
    <numFmt numFmtId="174" formatCode="0.0000"/>
    <numFmt numFmtId="175" formatCode="0.00000"/>
    <numFmt numFmtId="176" formatCode="0.0"/>
  </numFmts>
  <fonts count="23" x14ac:knownFonts="1">
    <font>
      <sz val="10"/>
      <color theme="1"/>
      <name val="Arial"/>
      <family val="2"/>
    </font>
    <font>
      <sz val="11"/>
      <color indexed="8"/>
      <name val="Calibri"/>
      <family val="2"/>
    </font>
    <font>
      <b/>
      <sz val="11"/>
      <color indexed="8"/>
      <name val="Arial"/>
      <family val="2"/>
    </font>
    <font>
      <b/>
      <sz val="11"/>
      <name val="Arial"/>
      <family val="2"/>
    </font>
    <font>
      <b/>
      <vertAlign val="superscript"/>
      <sz val="11"/>
      <name val="Arial"/>
      <family val="2"/>
    </font>
    <font>
      <b/>
      <u/>
      <sz val="11"/>
      <name val="Arial"/>
      <family val="2"/>
    </font>
    <font>
      <b/>
      <u/>
      <vertAlign val="superscript"/>
      <sz val="11"/>
      <name val="Arial"/>
      <family val="2"/>
    </font>
    <font>
      <b/>
      <u/>
      <vertAlign val="superscript"/>
      <sz val="11"/>
      <color indexed="8"/>
      <name val="Arial"/>
      <family val="2"/>
    </font>
    <font>
      <b/>
      <u/>
      <sz val="11"/>
      <color indexed="8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vertAlign val="superscript"/>
      <sz val="11"/>
      <color indexed="8"/>
      <name val="Arial"/>
      <family val="2"/>
    </font>
    <font>
      <sz val="10"/>
      <color indexed="8"/>
      <name val="Arial"/>
      <family val="2"/>
    </font>
    <font>
      <vertAlign val="superscript"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vertAlign val="superscript"/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b/>
      <u/>
      <sz val="12"/>
      <color theme="1"/>
      <name val="Arial"/>
      <family val="2"/>
    </font>
    <font>
      <b/>
      <sz val="12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9">
    <xf numFmtId="0" fontId="0" fillId="0" borderId="0"/>
    <xf numFmtId="0" fontId="19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172" fontId="2" fillId="0" borderId="0" xfId="3" applyNumberFormat="1" applyFont="1" applyAlignment="1" applyProtection="1">
      <alignment horizontal="left"/>
      <protection locked="0"/>
    </xf>
    <xf numFmtId="1" fontId="3" fillId="0" borderId="0" xfId="3" applyNumberFormat="1" applyFont="1" applyAlignment="1">
      <alignment horizontal="center"/>
    </xf>
    <xf numFmtId="2" fontId="5" fillId="0" borderId="0" xfId="3" applyNumberFormat="1" applyFont="1" applyAlignment="1">
      <alignment horizontal="center"/>
    </xf>
    <xf numFmtId="173" fontId="6" fillId="0" borderId="0" xfId="3" applyNumberFormat="1" applyFont="1" applyAlignment="1" applyProtection="1">
      <alignment horizontal="center"/>
      <protection locked="0"/>
    </xf>
    <xf numFmtId="174" fontId="7" fillId="0" borderId="0" xfId="3" applyNumberFormat="1" applyFont="1" applyAlignment="1" applyProtection="1">
      <alignment horizontal="center"/>
      <protection locked="0"/>
    </xf>
    <xf numFmtId="175" fontId="3" fillId="0" borderId="0" xfId="3" applyNumberFormat="1" applyFont="1" applyAlignment="1">
      <alignment horizontal="center"/>
    </xf>
    <xf numFmtId="1" fontId="6" fillId="0" borderId="0" xfId="3" applyNumberFormat="1" applyFont="1" applyFill="1" applyAlignment="1" applyProtection="1">
      <alignment horizontal="center"/>
      <protection locked="0"/>
    </xf>
    <xf numFmtId="1" fontId="3" fillId="0" borderId="0" xfId="3" applyNumberFormat="1" applyFont="1" applyFill="1" applyBorder="1" applyAlignment="1">
      <alignment horizontal="center"/>
    </xf>
    <xf numFmtId="1" fontId="7" fillId="0" borderId="0" xfId="3" applyNumberFormat="1" applyFont="1" applyAlignment="1" applyProtection="1">
      <alignment horizontal="center"/>
      <protection locked="0"/>
    </xf>
    <xf numFmtId="1" fontId="3" fillId="0" borderId="0" xfId="3" applyNumberFormat="1" applyFont="1" applyBorder="1" applyAlignment="1">
      <alignment horizontal="center"/>
    </xf>
    <xf numFmtId="1" fontId="6" fillId="0" borderId="0" xfId="3" applyNumberFormat="1" applyFont="1" applyAlignment="1" applyProtection="1">
      <alignment horizontal="center"/>
      <protection locked="0"/>
    </xf>
    <xf numFmtId="1" fontId="2" fillId="0" borderId="0" xfId="3" applyNumberFormat="1" applyFont="1" applyAlignment="1">
      <alignment horizontal="center"/>
    </xf>
    <xf numFmtId="0" fontId="9" fillId="0" borderId="0" xfId="3" applyFont="1"/>
    <xf numFmtId="0" fontId="1" fillId="0" borderId="0" xfId="3"/>
    <xf numFmtId="0" fontId="10" fillId="0" borderId="0" xfId="3" applyFont="1" applyBorder="1" applyAlignment="1">
      <alignment horizontal="left"/>
    </xf>
    <xf numFmtId="2" fontId="3" fillId="0" borderId="0" xfId="3" applyNumberFormat="1" applyFont="1" applyBorder="1" applyAlignment="1">
      <alignment horizontal="center"/>
    </xf>
    <xf numFmtId="173" fontId="4" fillId="0" borderId="0" xfId="3" applyNumberFormat="1" applyFont="1" applyBorder="1" applyAlignment="1" applyProtection="1">
      <alignment horizontal="center"/>
    </xf>
    <xf numFmtId="174" fontId="11" fillId="0" borderId="0" xfId="3" applyNumberFormat="1" applyFont="1" applyBorder="1" applyAlignment="1" applyProtection="1">
      <alignment horizontal="center"/>
    </xf>
    <xf numFmtId="175" fontId="3" fillId="0" borderId="0" xfId="3" applyNumberFormat="1" applyFont="1" applyBorder="1" applyAlignment="1">
      <alignment horizontal="center"/>
    </xf>
    <xf numFmtId="1" fontId="4" fillId="0" borderId="0" xfId="3" applyNumberFormat="1" applyFont="1" applyFill="1" applyBorder="1" applyAlignment="1" applyProtection="1">
      <alignment horizontal="center"/>
    </xf>
    <xf numFmtId="1" fontId="11" fillId="0" borderId="0" xfId="3" applyNumberFormat="1" applyFont="1" applyBorder="1" applyAlignment="1" applyProtection="1">
      <alignment horizontal="center"/>
    </xf>
    <xf numFmtId="1" fontId="4" fillId="0" borderId="0" xfId="3" applyNumberFormat="1" applyFont="1" applyBorder="1" applyAlignment="1" applyProtection="1">
      <alignment horizontal="center"/>
    </xf>
    <xf numFmtId="1" fontId="2" fillId="0" borderId="0" xfId="3" applyNumberFormat="1" applyFont="1" applyBorder="1" applyAlignment="1">
      <alignment horizontal="center"/>
    </xf>
    <xf numFmtId="0" fontId="12" fillId="0" borderId="0" xfId="3" applyFont="1" applyAlignment="1">
      <alignment horizontal="right"/>
    </xf>
    <xf numFmtId="0" fontId="12" fillId="0" borderId="0" xfId="3" applyFont="1"/>
    <xf numFmtId="0" fontId="10" fillId="0" borderId="1" xfId="3" applyFont="1" applyBorder="1" applyAlignment="1">
      <alignment horizontal="left"/>
    </xf>
    <xf numFmtId="1" fontId="3" fillId="0" borderId="1" xfId="3" applyNumberFormat="1" applyFont="1" applyBorder="1" applyAlignment="1">
      <alignment horizontal="center"/>
    </xf>
    <xf numFmtId="2" fontId="3" fillId="0" borderId="1" xfId="3" applyNumberFormat="1" applyFont="1" applyBorder="1" applyAlignment="1">
      <alignment horizontal="center"/>
    </xf>
    <xf numFmtId="173" fontId="13" fillId="0" borderId="1" xfId="3" applyNumberFormat="1" applyFont="1" applyBorder="1" applyAlignment="1" applyProtection="1">
      <alignment horizontal="center"/>
    </xf>
    <xf numFmtId="174" fontId="11" fillId="0" borderId="1" xfId="3" applyNumberFormat="1" applyFont="1" applyBorder="1" applyAlignment="1" applyProtection="1">
      <alignment horizontal="center"/>
    </xf>
    <xf numFmtId="175" fontId="3" fillId="0" borderId="1" xfId="3" applyNumberFormat="1" applyFont="1" applyBorder="1" applyAlignment="1">
      <alignment horizontal="center"/>
    </xf>
    <xf numFmtId="1" fontId="3" fillId="0" borderId="1" xfId="3" applyNumberFormat="1" applyFont="1" applyFill="1" applyBorder="1" applyAlignment="1" applyProtection="1">
      <alignment horizontal="center"/>
    </xf>
    <xf numFmtId="1" fontId="3" fillId="0" borderId="1" xfId="3" applyNumberFormat="1" applyFont="1" applyFill="1" applyBorder="1" applyAlignment="1">
      <alignment horizontal="center"/>
    </xf>
    <xf numFmtId="1" fontId="2" fillId="0" borderId="1" xfId="3" applyNumberFormat="1" applyFont="1" applyBorder="1" applyAlignment="1" applyProtection="1">
      <alignment horizontal="center"/>
    </xf>
    <xf numFmtId="1" fontId="3" fillId="0" borderId="1" xfId="3" applyNumberFormat="1" applyFont="1" applyBorder="1" applyAlignment="1" applyProtection="1">
      <alignment horizontal="center"/>
    </xf>
    <xf numFmtId="1" fontId="2" fillId="0" borderId="1" xfId="3" applyNumberFormat="1" applyFont="1" applyBorder="1" applyAlignment="1">
      <alignment horizontal="center"/>
    </xf>
    <xf numFmtId="1" fontId="15" fillId="0" borderId="0" xfId="2" applyNumberFormat="1" applyAlignment="1">
      <alignment horizontal="center"/>
    </xf>
    <xf numFmtId="2" fontId="15" fillId="0" borderId="0" xfId="2" applyNumberFormat="1" applyAlignment="1">
      <alignment horizontal="center"/>
    </xf>
    <xf numFmtId="173" fontId="15" fillId="0" borderId="0" xfId="2" applyNumberFormat="1" applyFont="1" applyAlignment="1">
      <alignment horizontal="center"/>
    </xf>
    <xf numFmtId="174" fontId="15" fillId="0" borderId="0" xfId="2" applyNumberFormat="1" applyAlignment="1">
      <alignment horizontal="center"/>
    </xf>
    <xf numFmtId="175" fontId="15" fillId="0" borderId="0" xfId="2" applyNumberFormat="1" applyAlignment="1">
      <alignment horizontal="center"/>
    </xf>
    <xf numFmtId="1" fontId="15" fillId="0" borderId="0" xfId="2" applyNumberFormat="1" applyFont="1" applyFill="1" applyAlignment="1">
      <alignment horizontal="center"/>
    </xf>
    <xf numFmtId="1" fontId="15" fillId="0" borderId="0" xfId="2" applyNumberFormat="1" applyFont="1" applyAlignment="1">
      <alignment horizontal="center"/>
    </xf>
    <xf numFmtId="0" fontId="15" fillId="0" borderId="0" xfId="2"/>
    <xf numFmtId="0" fontId="0" fillId="0" borderId="0" xfId="0" applyFont="1" applyFill="1"/>
    <xf numFmtId="2" fontId="0" fillId="0" borderId="0" xfId="0" applyNumberFormat="1" applyFont="1" applyFill="1" applyAlignment="1">
      <alignment horizontal="center"/>
    </xf>
    <xf numFmtId="0" fontId="0" fillId="0" borderId="0" xfId="0" applyFill="1" applyAlignment="1">
      <alignment horizontal="center"/>
    </xf>
    <xf numFmtId="0" fontId="0" fillId="0" borderId="0" xfId="0" applyAlignment="1">
      <alignment horizontal="center"/>
    </xf>
    <xf numFmtId="176" fontId="15" fillId="0" borderId="0" xfId="2" applyNumberFormat="1" applyFont="1"/>
    <xf numFmtId="0" fontId="15" fillId="0" borderId="0" xfId="2" applyFont="1"/>
    <xf numFmtId="0" fontId="15" fillId="0" borderId="0" xfId="2" applyAlignment="1">
      <alignment horizontal="left"/>
    </xf>
    <xf numFmtId="1" fontId="0" fillId="0" borderId="0" xfId="0" applyNumberFormat="1" applyFont="1" applyFill="1" applyAlignment="1">
      <alignment horizontal="center"/>
    </xf>
    <xf numFmtId="0" fontId="20" fillId="0" borderId="0" xfId="0" applyFont="1" applyAlignment="1">
      <alignment vertical="center"/>
    </xf>
    <xf numFmtId="173" fontId="13" fillId="0" borderId="0" xfId="3" applyNumberFormat="1" applyFont="1" applyBorder="1" applyAlignment="1" applyProtection="1">
      <alignment horizontal="center"/>
    </xf>
    <xf numFmtId="1" fontId="3" fillId="0" borderId="0" xfId="3" applyNumberFormat="1" applyFont="1" applyFill="1" applyBorder="1" applyAlignment="1" applyProtection="1">
      <alignment horizontal="center"/>
    </xf>
    <xf numFmtId="1" fontId="2" fillId="0" borderId="0" xfId="3" applyNumberFormat="1" applyFont="1" applyBorder="1" applyAlignment="1" applyProtection="1">
      <alignment horizontal="center"/>
    </xf>
    <xf numFmtId="1" fontId="3" fillId="0" borderId="0" xfId="3" applyNumberFormat="1" applyFont="1" applyBorder="1" applyAlignment="1" applyProtection="1">
      <alignment horizontal="center"/>
    </xf>
    <xf numFmtId="1" fontId="1" fillId="0" borderId="0" xfId="3" applyNumberFormat="1" applyAlignment="1">
      <alignment horizontal="center"/>
    </xf>
    <xf numFmtId="1" fontId="15" fillId="0" borderId="0" xfId="2" applyNumberFormat="1" applyAlignment="1">
      <alignment horizontal="left"/>
    </xf>
    <xf numFmtId="173" fontId="3" fillId="0" borderId="0" xfId="3" quotePrefix="1" applyNumberFormat="1" applyFont="1" applyBorder="1" applyAlignment="1">
      <alignment horizontal="center"/>
    </xf>
    <xf numFmtId="174" fontId="3" fillId="0" borderId="0" xfId="3" quotePrefix="1" applyNumberFormat="1" applyFont="1" applyBorder="1" applyAlignment="1">
      <alignment horizontal="center"/>
    </xf>
    <xf numFmtId="173" fontId="3" fillId="0" borderId="0" xfId="3" applyNumberFormat="1" applyFont="1" applyBorder="1" applyAlignment="1">
      <alignment horizontal="center"/>
    </xf>
    <xf numFmtId="174" fontId="3" fillId="0" borderId="0" xfId="3" applyNumberFormat="1" applyFont="1" applyBorder="1" applyAlignment="1">
      <alignment horizontal="center"/>
    </xf>
    <xf numFmtId="173" fontId="14" fillId="0" borderId="1" xfId="3" applyNumberFormat="1" applyFont="1" applyBorder="1" applyAlignment="1">
      <alignment horizontal="center"/>
    </xf>
    <xf numFmtId="174" fontId="3" fillId="0" borderId="1" xfId="3" applyNumberFormat="1" applyFont="1" applyBorder="1" applyAlignment="1">
      <alignment horizontal="center"/>
    </xf>
    <xf numFmtId="173" fontId="14" fillId="0" borderId="0" xfId="3" applyNumberFormat="1" applyFont="1" applyBorder="1" applyAlignment="1">
      <alignment horizontal="center"/>
    </xf>
    <xf numFmtId="0" fontId="21" fillId="0" borderId="0" xfId="0" applyFont="1"/>
    <xf numFmtId="0" fontId="16" fillId="0" borderId="0" xfId="2" applyFont="1" applyAlignment="1">
      <alignment horizontal="left"/>
    </xf>
    <xf numFmtId="1" fontId="16" fillId="0" borderId="0" xfId="2" applyNumberFormat="1" applyFont="1" applyAlignment="1">
      <alignment horizontal="left"/>
    </xf>
    <xf numFmtId="0" fontId="22" fillId="0" borderId="0" xfId="0" applyFont="1"/>
    <xf numFmtId="2" fontId="15" fillId="0" borderId="0" xfId="2" applyNumberFormat="1" applyFont="1" applyAlignment="1">
      <alignment horizontal="center"/>
    </xf>
    <xf numFmtId="174" fontId="15" fillId="0" borderId="0" xfId="2" applyNumberFormat="1" applyFont="1" applyAlignment="1">
      <alignment horizontal="center"/>
    </xf>
    <xf numFmtId="0" fontId="15" fillId="0" borderId="0" xfId="1" applyFont="1" applyAlignment="1">
      <alignment horizontal="left"/>
    </xf>
    <xf numFmtId="1" fontId="16" fillId="0" borderId="0" xfId="2" applyNumberFormat="1" applyFont="1" applyFill="1" applyAlignment="1">
      <alignment horizontal="center"/>
    </xf>
    <xf numFmtId="0" fontId="15" fillId="0" borderId="0" xfId="2" applyFont="1" applyAlignment="1">
      <alignment horizontal="left"/>
    </xf>
    <xf numFmtId="175" fontId="15" fillId="0" borderId="0" xfId="2" applyNumberFormat="1" applyFont="1" applyAlignment="1">
      <alignment horizontal="center"/>
    </xf>
    <xf numFmtId="0" fontId="0" fillId="0" borderId="0" xfId="0" applyFont="1" applyFill="1" applyAlignment="1">
      <alignment horizontal="left"/>
    </xf>
    <xf numFmtId="173" fontId="0" fillId="0" borderId="0" xfId="0" applyNumberFormat="1" applyFont="1" applyAlignment="1">
      <alignment horizontal="center"/>
    </xf>
    <xf numFmtId="174" fontId="0" fillId="0" borderId="0" xfId="0" applyNumberFormat="1" applyFont="1" applyAlignment="1">
      <alignment horizontal="center"/>
    </xf>
    <xf numFmtId="176" fontId="18" fillId="0" borderId="0" xfId="2" applyNumberFormat="1" applyFont="1" applyAlignment="1">
      <alignment horizontal="center"/>
    </xf>
    <xf numFmtId="176" fontId="16" fillId="0" borderId="0" xfId="2" applyNumberFormat="1" applyFont="1" applyAlignment="1">
      <alignment horizontal="center"/>
    </xf>
    <xf numFmtId="0" fontId="18" fillId="0" borderId="0" xfId="2" applyFont="1" applyAlignment="1">
      <alignment horizontal="left"/>
    </xf>
    <xf numFmtId="1" fontId="18" fillId="0" borderId="0" xfId="2" applyNumberFormat="1" applyFont="1" applyAlignment="1">
      <alignment horizontal="left"/>
    </xf>
    <xf numFmtId="1" fontId="15" fillId="0" borderId="0" xfId="2" quotePrefix="1" applyNumberFormat="1" applyAlignment="1">
      <alignment horizontal="center"/>
    </xf>
    <xf numFmtId="1" fontId="16" fillId="0" borderId="0" xfId="2" applyNumberFormat="1" applyFont="1" applyAlignment="1">
      <alignment horizontal="center"/>
    </xf>
    <xf numFmtId="2" fontId="16" fillId="0" borderId="0" xfId="2" applyNumberFormat="1" applyFont="1" applyAlignment="1">
      <alignment horizontal="center"/>
    </xf>
    <xf numFmtId="173" fontId="16" fillId="0" borderId="0" xfId="2" applyNumberFormat="1" applyFont="1" applyAlignment="1">
      <alignment horizontal="center"/>
    </xf>
    <xf numFmtId="174" fontId="16" fillId="0" borderId="0" xfId="2" applyNumberFormat="1" applyFont="1" applyAlignment="1">
      <alignment horizontal="center"/>
    </xf>
    <xf numFmtId="175" fontId="16" fillId="0" borderId="0" xfId="2" applyNumberFormat="1" applyFont="1" applyAlignment="1">
      <alignment horizontal="center"/>
    </xf>
    <xf numFmtId="0" fontId="16" fillId="0" borderId="0" xfId="2" applyFont="1"/>
    <xf numFmtId="173" fontId="15" fillId="0" borderId="0" xfId="2" applyNumberFormat="1" applyAlignment="1">
      <alignment horizontal="center"/>
    </xf>
  </cellXfs>
  <cellStyles count="9">
    <cellStyle name="Normal" xfId="0" builtinId="0"/>
    <cellStyle name="Normal 2" xfId="1"/>
    <cellStyle name="Normal 2 2" xfId="2"/>
    <cellStyle name="Normal 2_Table 1 EG 20010-11 LA-ICPMS" xfId="3"/>
    <cellStyle name="Normal 3" xfId="4"/>
    <cellStyle name="Normal 3 2" xfId="5"/>
    <cellStyle name="Percent 2" xfId="6"/>
    <cellStyle name="Percent 2 2" xfId="7"/>
    <cellStyle name="Percent 3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HRIMP-09/Data/P482_501_K70&amp;K100-DW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avis/Contracts%202016-17/Laval/Report%20JF%20samples%20May-2017/Table%201%20Working%20copy%20Opinaca%20Report%20Apr-2017%20LA-ICPM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n%20Davis/Contracts%202016-17/Quebec/Report%20files/Summary2%20Quebec%20Geochron%202016-17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LA-ICPMS%20Zircon%20Lab/2010/OGS%20Atikokan/Processed%20Jun04-10e%2009SB409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ithin-Spot Ratios"/>
      <sheetName val="8539"/>
      <sheetName val="PlotDat1"/>
      <sheetName val="Conc-FHK-006"/>
      <sheetName val="Concordia2"/>
      <sheetName val="PlotDat19"/>
      <sheetName val="Concordia4"/>
      <sheetName val="PlotDat9"/>
      <sheetName val="9772-FHK-006"/>
      <sheetName val="Conc-FHK-014"/>
      <sheetName val="PlotDat2"/>
      <sheetName val="Concordia3"/>
      <sheetName val="PlotDat3"/>
      <sheetName val="Concordia5"/>
      <sheetName val="PlotDat5"/>
      <sheetName val="Concordia6"/>
      <sheetName val="PlotDat6"/>
      <sheetName val="Concordia7"/>
      <sheetName val="PlotDat27"/>
      <sheetName val="Concordia8"/>
      <sheetName val="PlotDat20"/>
      <sheetName val="9773-FHK-014"/>
      <sheetName val="Conc-OGS1"/>
      <sheetName val="PlotDat8"/>
      <sheetName val="9777-OGS1"/>
      <sheetName val="Conc-07DS37"/>
      <sheetName val="PlotDat26"/>
      <sheetName val="9778-OGS2"/>
      <sheetName val="Conc-07DS43"/>
      <sheetName val="PlotDat10"/>
      <sheetName val="9780-OGS4"/>
      <sheetName val="Conc-08DS20"/>
      <sheetName val="PlotDat13"/>
      <sheetName val="9781-OGS5"/>
      <sheetName val="Conc-08DS27"/>
      <sheetName val="PlotDat16"/>
      <sheetName val="9782-OGS6"/>
      <sheetName val="C-Lin1"/>
      <sheetName val="PlotDat17"/>
      <sheetName val="CnCCLin08-28 all"/>
      <sheetName val="PlotDat4"/>
      <sheetName val="CnCCLin08-28 best age"/>
      <sheetName val="CnCLin08-11 all"/>
      <sheetName val="PlotDat7"/>
      <sheetName val="CnCLin08-11 yng"/>
      <sheetName val="PlotDat12"/>
      <sheetName val="CnFLin09-5"/>
      <sheetName val="PlotDat11"/>
      <sheetName val="CnFFLin08-8"/>
      <sheetName val="PlotDat14"/>
      <sheetName val="PlotDat15"/>
      <sheetName val="9783-Lin1"/>
      <sheetName val="CnCC-PMT2-5Zr"/>
      <sheetName val="PlotDat21"/>
      <sheetName val="CnC-Lin08-12 all"/>
      <sheetName val="PlotDat22"/>
      <sheetName val="CnC-Lin08-12 yng"/>
      <sheetName val="CnF-Lin08-10 all"/>
      <sheetName val="PlotDat18"/>
      <sheetName val="CnF-Lin08-10 yng"/>
      <sheetName val="PlotDat23"/>
      <sheetName val="PlotDat24"/>
      <sheetName val="CnC&amp;F&amp;FF"/>
      <sheetName val="PlotDat25"/>
      <sheetName val="9784-Lin2"/>
      <sheetName val="9785-Lin3"/>
      <sheetName val="9790Lin8"/>
      <sheetName val="SampleData"/>
      <sheetName val="Standard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 refreshError="1"/>
      <sheetData sheetId="25" refreshError="1"/>
      <sheetData sheetId="26"/>
      <sheetData sheetId="27" refreshError="1"/>
      <sheetData sheetId="28" refreshError="1"/>
      <sheetData sheetId="29"/>
      <sheetData sheetId="30" refreshError="1"/>
      <sheetData sheetId="31" refreshError="1"/>
      <sheetData sheetId="32"/>
      <sheetData sheetId="33" refreshError="1"/>
      <sheetData sheetId="34" refreshError="1"/>
      <sheetData sheetId="35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JJ-Concordia1"/>
      <sheetName val="PlotDat1"/>
      <sheetName val="JJ-Conc-best"/>
      <sheetName val="PlotDat3"/>
      <sheetName val="MC-Conc-zr"/>
      <sheetName val="PlotDat4"/>
      <sheetName val="MC-Conc-mz"/>
      <sheetName val="PlotDat5"/>
      <sheetName val="NC4645D-Conc"/>
      <sheetName val="PlotDat6"/>
      <sheetName val="NC4676B-Conc"/>
      <sheetName val="PlotDat7"/>
      <sheetName val="NC4676D-Conc-all"/>
      <sheetName val="PlotDat8"/>
      <sheetName val="NC4700E-Conc-all"/>
      <sheetName val="PlotDat9"/>
      <sheetName val="ProbPlot10"/>
      <sheetName val="PlotDat10"/>
      <sheetName val="NC4700E-Conc-best"/>
      <sheetName val="PlotDat11"/>
      <sheetName val="Table 1 LA-ICPMS"/>
    </sheetNames>
    <sheetDataSet>
      <sheetData sheetId="0" refreshError="1"/>
      <sheetData sheetId="1"/>
      <sheetData sheetId="2" refreshError="1"/>
      <sheetData sheetId="3"/>
      <sheetData sheetId="4" refreshError="1"/>
      <sheetData sheetId="5"/>
      <sheetData sheetId="6" refreshError="1"/>
      <sheetData sheetId="7"/>
      <sheetData sheetId="8" refreshError="1"/>
      <sheetData sheetId="9"/>
      <sheetData sheetId="10" refreshError="1"/>
      <sheetData sheetId="11"/>
      <sheetData sheetId="12" refreshError="1"/>
      <sheetData sheetId="13"/>
      <sheetData sheetId="14" refreshError="1"/>
      <sheetData sheetId="15"/>
      <sheetData sheetId="16" refreshError="1"/>
      <sheetData sheetId="17"/>
      <sheetData sheetId="18" refreshError="1"/>
      <sheetData sheetId="19"/>
      <sheetData sheetId="2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lotDat8"/>
      <sheetName val="PlotDat3"/>
      <sheetName val="PlotDat4"/>
      <sheetName val="PlotDat5"/>
      <sheetName val="PlotDat6"/>
      <sheetName val="PlotDat7"/>
      <sheetName val="PlotDat9"/>
      <sheetName val="PlotDat10"/>
      <sheetName val="PlotDat11"/>
      <sheetName val="PlotDat12"/>
      <sheetName val="PlotDat13"/>
      <sheetName val="PlotDat14"/>
      <sheetName val="PlotDat1"/>
      <sheetName val="PlotDat2"/>
      <sheetName val="PlotDat15"/>
      <sheetName val="PlotDat16"/>
      <sheetName val="PlotDat17"/>
      <sheetName val="16AB1074all"/>
      <sheetName val="PlotDat18"/>
      <sheetName val="16AB1074yng"/>
      <sheetName val="PlotDat19"/>
      <sheetName val="16AB1074main"/>
      <sheetName val="PlotDat20"/>
      <sheetName val="16AS6666prob"/>
      <sheetName val="PlotDat21"/>
      <sheetName val="16AS6666yng"/>
      <sheetName val="PlotDat22"/>
      <sheetName val="16AS6666old"/>
      <sheetName val="PlotDat23"/>
      <sheetName val="16AS6666zr&amp;mz"/>
      <sheetName val="PlotDat24"/>
      <sheetName val="16FM2705"/>
      <sheetName val="PlotDat25"/>
      <sheetName val="16FM2705prob"/>
      <sheetName val="PlotDat26"/>
      <sheetName val="16FM2705yng"/>
      <sheetName val="PlotDat27"/>
      <sheetName val="16FM2705old"/>
      <sheetName val="PlotDat28"/>
      <sheetName val="HH1654zr-2"/>
      <sheetName val="PlotDat29"/>
      <sheetName val="MV4038 lowTh-U"/>
      <sheetName val="PlotDat30"/>
      <sheetName val="MV4038 highTh-U"/>
      <sheetName val="PlotDat31"/>
      <sheetName val="MV4064main"/>
      <sheetName val="PlotDat32"/>
      <sheetName val="Table 1 LA-ICPMS"/>
      <sheetName val="16AB1074zr"/>
      <sheetName val="16AB1074-Prob"/>
      <sheetName val="16AS6666zr"/>
      <sheetName val="16AS6666mz"/>
      <sheetName val="16FM2602zr"/>
      <sheetName val="16FM2602mz"/>
      <sheetName val="16FM2705zr"/>
      <sheetName val="16FT3014zr"/>
      <sheetName val="16HH1364zr"/>
      <sheetName val="16HH1364mz"/>
      <sheetName val="16ML5175mz"/>
      <sheetName val="16SB4110zr"/>
      <sheetName val="15MV4038Azr"/>
      <sheetName val="15MV4038Amz"/>
      <sheetName val="16IL3155zr"/>
      <sheetName val="16RG5007Azr"/>
      <sheetName val="16MV4064z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/>
      <sheetData sheetId="19" refreshError="1"/>
      <sheetData sheetId="20"/>
      <sheetData sheetId="21" refreshError="1"/>
      <sheetData sheetId="22"/>
      <sheetData sheetId="23" refreshError="1"/>
      <sheetData sheetId="24"/>
      <sheetData sheetId="25" refreshError="1"/>
      <sheetData sheetId="26"/>
      <sheetData sheetId="27" refreshError="1"/>
      <sheetData sheetId="28"/>
      <sheetData sheetId="29" refreshError="1"/>
      <sheetData sheetId="30"/>
      <sheetData sheetId="31" refreshError="1"/>
      <sheetData sheetId="32"/>
      <sheetData sheetId="33" refreshError="1"/>
      <sheetData sheetId="34"/>
      <sheetData sheetId="35" refreshError="1"/>
      <sheetData sheetId="36"/>
      <sheetData sheetId="37" refreshError="1"/>
      <sheetData sheetId="38"/>
      <sheetData sheetId="39" refreshError="1"/>
      <sheetData sheetId="40"/>
      <sheetData sheetId="41" refreshError="1"/>
      <sheetData sheetId="42"/>
      <sheetData sheetId="43" refreshError="1"/>
      <sheetData sheetId="44"/>
      <sheetData sheetId="45" refreshError="1"/>
      <sheetData sheetId="46"/>
      <sheetData sheetId="47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D91-1-3.7"/>
      <sheetName val="DD83-10-2.7"/>
      <sheetName val="09SB409-7.1"/>
      <sheetName val="09SB409-6.1"/>
      <sheetName val="09SB409-5.1"/>
      <sheetName val="DD83-10-2.6"/>
      <sheetName val="DD91-1-3.6"/>
      <sheetName val="09SB409-2.1"/>
      <sheetName val="09SB409-1.1"/>
      <sheetName val="DD83-10-2.5"/>
      <sheetName val="DD91-1-3.5"/>
      <sheetName val="09SB409 ICP"/>
      <sheetName val="PlotDat13"/>
      <sheetName val="Conc  DD83-10"/>
      <sheetName val="PlotDat14"/>
      <sheetName val="RatioAvg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autoPageBreaks="0"/>
  </sheetPr>
  <dimension ref="A1:Y1054"/>
  <sheetViews>
    <sheetView tabSelected="1" view="pageLayout" zoomScaleNormal="100" workbookViewId="0"/>
  </sheetViews>
  <sheetFormatPr baseColWidth="10" defaultColWidth="9.140625" defaultRowHeight="12.75" x14ac:dyDescent="0.2"/>
  <cols>
    <col min="1" max="1" width="6.5703125" style="37" customWidth="1"/>
    <col min="2" max="2" width="18.28515625" style="51" customWidth="1"/>
    <col min="3" max="4" width="6.7109375" style="37" customWidth="1"/>
    <col min="5" max="5" width="5.7109375" style="38" customWidth="1"/>
    <col min="6" max="6" width="8.7109375" style="39" customWidth="1"/>
    <col min="7" max="7" width="5.7109375" style="39" customWidth="1"/>
    <col min="8" max="8" width="8.7109375" style="40" customWidth="1"/>
    <col min="9" max="9" width="6.7109375" style="40" customWidth="1"/>
    <col min="10" max="10" width="7.7109375" style="41" customWidth="1"/>
    <col min="11" max="11" width="8.7109375" style="42" customWidth="1"/>
    <col min="12" max="12" width="4.7109375" style="42" customWidth="1"/>
    <col min="13" max="13" width="8.7109375" style="37" customWidth="1"/>
    <col min="14" max="14" width="4.7109375" style="37" customWidth="1"/>
    <col min="15" max="15" width="8.7109375" style="43" customWidth="1"/>
    <col min="16" max="16" width="4.7109375" style="43" customWidth="1"/>
    <col min="17" max="17" width="4.7109375" style="37" customWidth="1"/>
    <col min="18" max="18" width="9.5703125" style="44" bestFit="1" customWidth="1"/>
    <col min="19" max="19" width="22.5703125" style="44" customWidth="1"/>
    <col min="20" max="20" width="9.140625" style="44"/>
    <col min="21" max="21" width="9.28515625" style="44" bestFit="1" customWidth="1"/>
    <col min="22" max="22" width="10.140625" style="44" bestFit="1" customWidth="1"/>
    <col min="23" max="16384" width="9.140625" style="44"/>
  </cols>
  <sheetData>
    <row r="1" spans="1:25" s="14" customFormat="1" ht="15" customHeight="1" x14ac:dyDescent="0.25">
      <c r="A1" s="58"/>
      <c r="B1" s="1" t="s">
        <v>942</v>
      </c>
      <c r="C1" s="2" t="s">
        <v>1</v>
      </c>
      <c r="D1" s="2" t="s">
        <v>2</v>
      </c>
      <c r="E1" s="3" t="s">
        <v>3</v>
      </c>
      <c r="F1" s="4" t="s">
        <v>4</v>
      </c>
      <c r="G1" s="60" t="s">
        <v>5</v>
      </c>
      <c r="H1" s="5" t="s">
        <v>6</v>
      </c>
      <c r="I1" s="61" t="s">
        <v>5</v>
      </c>
      <c r="J1" s="6" t="s">
        <v>19</v>
      </c>
      <c r="K1" s="7" t="s">
        <v>4</v>
      </c>
      <c r="L1" s="8">
        <v>1</v>
      </c>
      <c r="M1" s="9" t="s">
        <v>7</v>
      </c>
      <c r="N1" s="10">
        <v>1</v>
      </c>
      <c r="O1" s="11" t="s">
        <v>8</v>
      </c>
      <c r="P1" s="10">
        <v>1</v>
      </c>
      <c r="Q1" s="12" t="s">
        <v>9</v>
      </c>
      <c r="R1" s="13"/>
      <c r="S1" s="13"/>
      <c r="W1" s="13"/>
      <c r="X1" s="13"/>
      <c r="Y1" s="13"/>
    </row>
    <row r="2" spans="1:25" s="14" customFormat="1" ht="15" customHeight="1" x14ac:dyDescent="0.25">
      <c r="A2" s="58"/>
      <c r="B2" s="15"/>
      <c r="C2" s="10" t="s">
        <v>10</v>
      </c>
      <c r="D2" s="10" t="s">
        <v>10</v>
      </c>
      <c r="E2" s="16" t="s">
        <v>1</v>
      </c>
      <c r="F2" s="17" t="s">
        <v>11</v>
      </c>
      <c r="G2" s="62" t="s">
        <v>12</v>
      </c>
      <c r="H2" s="18" t="s">
        <v>13</v>
      </c>
      <c r="I2" s="63" t="s">
        <v>12</v>
      </c>
      <c r="J2" s="19" t="s">
        <v>886</v>
      </c>
      <c r="K2" s="20" t="s">
        <v>14</v>
      </c>
      <c r="L2" s="8" t="s">
        <v>12</v>
      </c>
      <c r="M2" s="21" t="s">
        <v>15</v>
      </c>
      <c r="N2" s="10" t="s">
        <v>12</v>
      </c>
      <c r="O2" s="22" t="s">
        <v>16</v>
      </c>
      <c r="P2" s="10" t="s">
        <v>12</v>
      </c>
      <c r="Q2" s="23" t="s">
        <v>17</v>
      </c>
      <c r="R2" s="24"/>
      <c r="S2" s="25"/>
      <c r="W2" s="13"/>
      <c r="X2" s="13"/>
      <c r="Y2" s="13"/>
    </row>
    <row r="3" spans="1:25" s="14" customFormat="1" ht="15" customHeight="1" thickBot="1" x14ac:dyDescent="0.3">
      <c r="A3" s="58"/>
      <c r="B3" s="26"/>
      <c r="C3" s="27"/>
      <c r="D3" s="27"/>
      <c r="E3" s="28"/>
      <c r="F3" s="29"/>
      <c r="G3" s="64"/>
      <c r="H3" s="30"/>
      <c r="I3" s="65"/>
      <c r="J3" s="31"/>
      <c r="K3" s="32" t="s">
        <v>943</v>
      </c>
      <c r="L3" s="33"/>
      <c r="M3" s="34" t="s">
        <v>943</v>
      </c>
      <c r="N3" s="27"/>
      <c r="O3" s="35" t="s">
        <v>943</v>
      </c>
      <c r="P3" s="27"/>
      <c r="Q3" s="36"/>
      <c r="R3" s="24"/>
      <c r="S3" s="25"/>
      <c r="W3" s="13"/>
      <c r="X3" s="13"/>
      <c r="Y3" s="13"/>
    </row>
    <row r="4" spans="1:25" s="14" customFormat="1" ht="15" customHeight="1" thickTop="1" x14ac:dyDescent="0.25">
      <c r="A4" s="58"/>
      <c r="B4" s="67" t="s">
        <v>909</v>
      </c>
      <c r="C4" s="10"/>
      <c r="D4" s="10"/>
      <c r="E4" s="16"/>
      <c r="F4" s="54"/>
      <c r="G4" s="66"/>
      <c r="H4" s="18"/>
      <c r="I4" s="63"/>
      <c r="J4" s="19"/>
      <c r="K4" s="55"/>
      <c r="L4" s="8"/>
      <c r="M4" s="56"/>
      <c r="N4" s="10"/>
      <c r="O4" s="57"/>
      <c r="P4" s="10"/>
      <c r="Q4" s="23"/>
      <c r="R4" s="24"/>
      <c r="S4" s="25"/>
      <c r="W4" s="13"/>
      <c r="X4" s="13"/>
      <c r="Y4" s="13"/>
    </row>
    <row r="5" spans="1:25" s="14" customFormat="1" ht="15" customHeight="1" x14ac:dyDescent="0.25">
      <c r="A5" s="58"/>
      <c r="B5" s="67" t="s">
        <v>25</v>
      </c>
      <c r="C5" s="10"/>
      <c r="D5" s="10"/>
      <c r="E5" s="16"/>
      <c r="F5" s="54"/>
      <c r="G5" s="66"/>
      <c r="H5" s="18"/>
      <c r="I5" s="63"/>
      <c r="J5" s="19"/>
      <c r="K5" s="55"/>
      <c r="L5" s="8"/>
      <c r="M5" s="56"/>
      <c r="N5" s="10"/>
      <c r="O5" s="57"/>
      <c r="P5" s="10"/>
      <c r="Q5" s="23"/>
      <c r="R5" s="24"/>
      <c r="S5" s="25"/>
      <c r="W5" s="13"/>
      <c r="X5" s="13"/>
      <c r="Y5" s="13"/>
    </row>
    <row r="6" spans="1:25" ht="15" customHeight="1" x14ac:dyDescent="0.25">
      <c r="A6" s="80" t="s">
        <v>888</v>
      </c>
      <c r="B6" s="53" t="s">
        <v>885</v>
      </c>
      <c r="C6" s="53" t="s">
        <v>26</v>
      </c>
    </row>
    <row r="7" spans="1:25" s="50" customFormat="1" ht="12.75" customHeight="1" x14ac:dyDescent="0.2">
      <c r="A7" s="42">
        <v>1</v>
      </c>
      <c r="B7" s="45" t="s">
        <v>27</v>
      </c>
      <c r="C7" s="52">
        <v>132</v>
      </c>
      <c r="D7" s="52">
        <v>73.88</v>
      </c>
      <c r="E7" s="46">
        <v>0.12</v>
      </c>
      <c r="F7" s="78">
        <v>14.03551197052002</v>
      </c>
      <c r="G7" s="78">
        <v>0.11284453421831131</v>
      </c>
      <c r="H7" s="79">
        <v>0.55758422613143921</v>
      </c>
      <c r="I7" s="79">
        <v>3.5883849486708641E-3</v>
      </c>
      <c r="J7" s="78">
        <v>0.80045592784881592</v>
      </c>
      <c r="K7" s="47">
        <v>2676</v>
      </c>
      <c r="L7" s="47">
        <v>8</v>
      </c>
      <c r="M7" s="47">
        <v>2752</v>
      </c>
      <c r="N7" s="47">
        <v>8</v>
      </c>
      <c r="O7" s="47">
        <v>2857</v>
      </c>
      <c r="P7" s="47">
        <v>15</v>
      </c>
      <c r="Q7" s="48">
        <v>-8</v>
      </c>
      <c r="R7" s="49"/>
      <c r="T7" s="44"/>
      <c r="U7" s="44"/>
      <c r="V7" s="13"/>
    </row>
    <row r="8" spans="1:25" s="50" customFormat="1" ht="12.75" customHeight="1" x14ac:dyDescent="0.2">
      <c r="A8" s="42">
        <f>1+A7</f>
        <v>2</v>
      </c>
      <c r="B8" s="45" t="s">
        <v>28</v>
      </c>
      <c r="C8" s="52">
        <v>403</v>
      </c>
      <c r="D8" s="52">
        <v>223.44</v>
      </c>
      <c r="E8" s="46">
        <v>0.76</v>
      </c>
      <c r="F8" s="78">
        <v>13.991013526916504</v>
      </c>
      <c r="G8" s="78">
        <v>0.11109799891710281</v>
      </c>
      <c r="H8" s="79">
        <v>0.55498397350311279</v>
      </c>
      <c r="I8" s="79">
        <v>3.4798404667526484E-3</v>
      </c>
      <c r="J8" s="78">
        <v>0.78962624073028564</v>
      </c>
      <c r="K8" s="47">
        <v>2679</v>
      </c>
      <c r="L8" s="47">
        <v>8</v>
      </c>
      <c r="M8" s="47">
        <v>2749</v>
      </c>
      <c r="N8" s="47">
        <v>8</v>
      </c>
      <c r="O8" s="47">
        <v>2846</v>
      </c>
      <c r="P8" s="47">
        <v>14</v>
      </c>
      <c r="Q8" s="48">
        <v>-8</v>
      </c>
      <c r="R8" s="49"/>
      <c r="T8" s="44"/>
      <c r="U8" s="44"/>
      <c r="V8" s="13"/>
    </row>
    <row r="9" spans="1:25" s="50" customFormat="1" ht="12.75" customHeight="1" x14ac:dyDescent="0.2">
      <c r="A9" s="42">
        <f t="shared" ref="A9:A58" si="0">1+A8</f>
        <v>3</v>
      </c>
      <c r="B9" s="45" t="s">
        <v>29</v>
      </c>
      <c r="C9" s="52">
        <v>286</v>
      </c>
      <c r="D9" s="52">
        <v>160.41</v>
      </c>
      <c r="E9" s="46">
        <v>0.79</v>
      </c>
      <c r="F9" s="78">
        <v>14.220934867858887</v>
      </c>
      <c r="G9" s="78">
        <v>0.12500657141208649</v>
      </c>
      <c r="H9" s="79">
        <v>0.56113237142562866</v>
      </c>
      <c r="I9" s="79">
        <v>3.8383794017136097E-3</v>
      </c>
      <c r="J9" s="78">
        <v>0.77817827463150024</v>
      </c>
      <c r="K9" s="47">
        <v>2688</v>
      </c>
      <c r="L9" s="47">
        <v>9</v>
      </c>
      <c r="M9" s="47">
        <v>2765</v>
      </c>
      <c r="N9" s="47">
        <v>8</v>
      </c>
      <c r="O9" s="47">
        <v>2871</v>
      </c>
      <c r="P9" s="47">
        <v>16</v>
      </c>
      <c r="Q9" s="48">
        <v>-8</v>
      </c>
      <c r="R9" s="49"/>
      <c r="T9" s="44"/>
      <c r="U9" s="13"/>
      <c r="V9" s="13"/>
    </row>
    <row r="10" spans="1:25" s="50" customFormat="1" ht="12.75" customHeight="1" x14ac:dyDescent="0.2">
      <c r="A10" s="42">
        <f t="shared" si="0"/>
        <v>4</v>
      </c>
      <c r="B10" s="45" t="s">
        <v>30</v>
      </c>
      <c r="C10" s="52">
        <v>165</v>
      </c>
      <c r="D10" s="52">
        <v>94.52</v>
      </c>
      <c r="E10" s="46">
        <v>0.79</v>
      </c>
      <c r="F10" s="78">
        <v>14.535432815551758</v>
      </c>
      <c r="G10" s="78">
        <v>0.14286495745182037</v>
      </c>
      <c r="H10" s="79">
        <v>0.57332950830459595</v>
      </c>
      <c r="I10" s="79">
        <v>4.4903564266860485E-3</v>
      </c>
      <c r="J10" s="78">
        <v>0.79685050249099731</v>
      </c>
      <c r="K10" s="47">
        <v>2688</v>
      </c>
      <c r="L10" s="47">
        <v>10</v>
      </c>
      <c r="M10" s="47">
        <v>2785</v>
      </c>
      <c r="N10" s="47">
        <v>9</v>
      </c>
      <c r="O10" s="47">
        <v>2921</v>
      </c>
      <c r="P10" s="47">
        <v>18</v>
      </c>
      <c r="Q10" s="48">
        <v>-11</v>
      </c>
      <c r="R10" s="49"/>
      <c r="T10" s="44"/>
      <c r="U10" s="13"/>
      <c r="V10" s="13"/>
    </row>
    <row r="11" spans="1:25" s="50" customFormat="1" ht="12.75" customHeight="1" x14ac:dyDescent="0.2">
      <c r="A11" s="42">
        <f t="shared" si="0"/>
        <v>5</v>
      </c>
      <c r="B11" s="45" t="s">
        <v>31</v>
      </c>
      <c r="C11" s="52">
        <v>294</v>
      </c>
      <c r="D11" s="52">
        <v>162.33000000000001</v>
      </c>
      <c r="E11" s="46">
        <v>0.18</v>
      </c>
      <c r="F11" s="78">
        <v>14.009804725646973</v>
      </c>
      <c r="G11" s="78">
        <v>0.13807240128517151</v>
      </c>
      <c r="H11" s="79">
        <v>0.55232930183410645</v>
      </c>
      <c r="I11" s="79">
        <v>4.8407227732241154E-3</v>
      </c>
      <c r="J11" s="78">
        <v>0.8892749547958374</v>
      </c>
      <c r="K11" s="47">
        <v>2689</v>
      </c>
      <c r="L11" s="47">
        <v>7</v>
      </c>
      <c r="M11" s="47">
        <v>2750</v>
      </c>
      <c r="N11" s="47">
        <v>9</v>
      </c>
      <c r="O11" s="47">
        <v>2835</v>
      </c>
      <c r="P11" s="47">
        <v>20</v>
      </c>
      <c r="Q11" s="48">
        <v>-7</v>
      </c>
      <c r="R11" s="49"/>
      <c r="T11" s="44"/>
      <c r="U11" s="13"/>
      <c r="V11" s="13"/>
    </row>
    <row r="12" spans="1:25" s="50" customFormat="1" ht="12.75" customHeight="1" x14ac:dyDescent="0.2">
      <c r="A12" s="42">
        <f t="shared" si="0"/>
        <v>6</v>
      </c>
      <c r="B12" s="45" t="s">
        <v>32</v>
      </c>
      <c r="C12" s="52">
        <v>186</v>
      </c>
      <c r="D12" s="52">
        <v>97.08</v>
      </c>
      <c r="E12" s="46">
        <v>0.63</v>
      </c>
      <c r="F12" s="78">
        <v>13.228490829467773</v>
      </c>
      <c r="G12" s="78">
        <v>0.10772415995597839</v>
      </c>
      <c r="H12" s="79">
        <v>0.52138608694076538</v>
      </c>
      <c r="I12" s="79">
        <v>3.5706623457372189E-3</v>
      </c>
      <c r="J12" s="78">
        <v>0.84097695350646973</v>
      </c>
      <c r="K12" s="47">
        <v>2689</v>
      </c>
      <c r="L12" s="47">
        <v>7</v>
      </c>
      <c r="M12" s="47">
        <v>2696</v>
      </c>
      <c r="N12" s="47">
        <v>8</v>
      </c>
      <c r="O12" s="47">
        <v>2705</v>
      </c>
      <c r="P12" s="47">
        <v>15</v>
      </c>
      <c r="Q12" s="48">
        <v>-1</v>
      </c>
      <c r="R12" s="49"/>
      <c r="T12" s="44"/>
      <c r="U12" s="13"/>
      <c r="V12" s="13"/>
    </row>
    <row r="13" spans="1:25" s="50" customFormat="1" ht="12.75" customHeight="1" x14ac:dyDescent="0.2">
      <c r="A13" s="42">
        <f t="shared" si="0"/>
        <v>7</v>
      </c>
      <c r="B13" s="45" t="s">
        <v>33</v>
      </c>
      <c r="C13" s="52">
        <v>96</v>
      </c>
      <c r="D13" s="52">
        <v>49.69</v>
      </c>
      <c r="E13" s="46">
        <v>1.02</v>
      </c>
      <c r="F13" s="78">
        <v>13.136006355285645</v>
      </c>
      <c r="G13" s="78">
        <v>9.5601007342338562E-2</v>
      </c>
      <c r="H13" s="79">
        <v>0.51741611957550049</v>
      </c>
      <c r="I13" s="79">
        <v>2.9527461156249046E-3</v>
      </c>
      <c r="J13" s="78">
        <v>0.78412914276123047</v>
      </c>
      <c r="K13" s="47">
        <v>2690</v>
      </c>
      <c r="L13" s="47">
        <v>7</v>
      </c>
      <c r="M13" s="47">
        <v>2689</v>
      </c>
      <c r="N13" s="47">
        <v>7</v>
      </c>
      <c r="O13" s="47">
        <v>2688</v>
      </c>
      <c r="P13" s="47">
        <v>13</v>
      </c>
      <c r="Q13" s="48">
        <v>0</v>
      </c>
      <c r="R13" s="49"/>
      <c r="T13" s="44"/>
      <c r="U13" s="44"/>
      <c r="V13" s="13"/>
    </row>
    <row r="14" spans="1:25" s="50" customFormat="1" ht="12.75" customHeight="1" x14ac:dyDescent="0.2">
      <c r="A14" s="42">
        <f t="shared" si="0"/>
        <v>8</v>
      </c>
      <c r="B14" s="45" t="s">
        <v>34</v>
      </c>
      <c r="C14" s="52">
        <v>145</v>
      </c>
      <c r="D14" s="52">
        <v>71.67</v>
      </c>
      <c r="E14" s="46">
        <v>0.68</v>
      </c>
      <c r="F14" s="78">
        <v>12.594801902770996</v>
      </c>
      <c r="G14" s="78">
        <v>8.898983895778656E-2</v>
      </c>
      <c r="H14" s="79">
        <v>0.49594694375991821</v>
      </c>
      <c r="I14" s="79">
        <v>2.7659197803586721E-3</v>
      </c>
      <c r="J14" s="78">
        <v>0.78932315111160278</v>
      </c>
      <c r="K14" s="47">
        <v>2691</v>
      </c>
      <c r="L14" s="47">
        <v>7</v>
      </c>
      <c r="M14" s="47">
        <v>2650</v>
      </c>
      <c r="N14" s="47">
        <v>7</v>
      </c>
      <c r="O14" s="47">
        <v>2596</v>
      </c>
      <c r="P14" s="47">
        <v>12</v>
      </c>
      <c r="Q14" s="48">
        <v>4</v>
      </c>
      <c r="R14" s="49"/>
      <c r="T14" s="44"/>
      <c r="U14" s="44"/>
      <c r="V14" s="13"/>
    </row>
    <row r="15" spans="1:25" s="50" customFormat="1" ht="12.75" customHeight="1" x14ac:dyDescent="0.2">
      <c r="A15" s="42">
        <f t="shared" si="0"/>
        <v>9</v>
      </c>
      <c r="B15" s="45" t="s">
        <v>35</v>
      </c>
      <c r="C15" s="52">
        <v>348</v>
      </c>
      <c r="D15" s="52">
        <v>191.2</v>
      </c>
      <c r="E15" s="46">
        <v>1.05</v>
      </c>
      <c r="F15" s="78">
        <v>13.965336799621582</v>
      </c>
      <c r="G15" s="78">
        <v>9.5835991203784943E-2</v>
      </c>
      <c r="H15" s="79">
        <v>0.5493924617767334</v>
      </c>
      <c r="I15" s="79">
        <v>2.8241029940545559E-3</v>
      </c>
      <c r="J15" s="78">
        <v>0.74906861782073975</v>
      </c>
      <c r="K15" s="47">
        <v>2692</v>
      </c>
      <c r="L15" s="47">
        <v>8</v>
      </c>
      <c r="M15" s="47">
        <v>2747</v>
      </c>
      <c r="N15" s="47">
        <v>6</v>
      </c>
      <c r="O15" s="47">
        <v>2823</v>
      </c>
      <c r="P15" s="47">
        <v>12</v>
      </c>
      <c r="Q15" s="48">
        <v>-6</v>
      </c>
      <c r="R15" s="49"/>
      <c r="T15" s="44"/>
      <c r="U15" s="44"/>
      <c r="V15" s="13"/>
    </row>
    <row r="16" spans="1:25" s="50" customFormat="1" ht="12.75" customHeight="1" x14ac:dyDescent="0.2">
      <c r="A16" s="42">
        <f t="shared" si="0"/>
        <v>10</v>
      </c>
      <c r="B16" s="45" t="s">
        <v>36</v>
      </c>
      <c r="C16" s="52">
        <v>55</v>
      </c>
      <c r="D16" s="52">
        <v>29.51</v>
      </c>
      <c r="E16" s="46">
        <v>0.7</v>
      </c>
      <c r="F16" s="78">
        <v>13.572278022766113</v>
      </c>
      <c r="G16" s="78">
        <v>0.11190153658390045</v>
      </c>
      <c r="H16" s="79">
        <v>0.5321342945098877</v>
      </c>
      <c r="I16" s="79">
        <v>3.2993557397276163E-3</v>
      </c>
      <c r="J16" s="78">
        <v>0.75200891494750977</v>
      </c>
      <c r="K16" s="47">
        <v>2698</v>
      </c>
      <c r="L16" s="47">
        <v>9</v>
      </c>
      <c r="M16" s="47">
        <v>2720</v>
      </c>
      <c r="N16" s="47">
        <v>8</v>
      </c>
      <c r="O16" s="47">
        <v>2750</v>
      </c>
      <c r="P16" s="47">
        <v>14</v>
      </c>
      <c r="Q16" s="48">
        <v>-2</v>
      </c>
      <c r="R16" s="49"/>
      <c r="T16" s="44"/>
      <c r="U16" s="44"/>
      <c r="V16" s="13"/>
    </row>
    <row r="17" spans="1:22" s="50" customFormat="1" ht="12.75" customHeight="1" x14ac:dyDescent="0.2">
      <c r="A17" s="42">
        <f t="shared" si="0"/>
        <v>11</v>
      </c>
      <c r="B17" s="45" t="s">
        <v>37</v>
      </c>
      <c r="C17" s="52">
        <v>253</v>
      </c>
      <c r="D17" s="52">
        <v>133.05000000000001</v>
      </c>
      <c r="E17" s="46">
        <v>0.73</v>
      </c>
      <c r="F17" s="78">
        <v>13.454065322875977</v>
      </c>
      <c r="G17" s="78">
        <v>0.10891976952552795</v>
      </c>
      <c r="H17" s="79">
        <v>0.52673214673995972</v>
      </c>
      <c r="I17" s="79">
        <v>3.6173127591609955E-3</v>
      </c>
      <c r="J17" s="78">
        <v>0.84828478097915649</v>
      </c>
      <c r="K17" s="47">
        <v>2700</v>
      </c>
      <c r="L17" s="47">
        <v>7</v>
      </c>
      <c r="M17" s="47">
        <v>2712</v>
      </c>
      <c r="N17" s="47">
        <v>8</v>
      </c>
      <c r="O17" s="47">
        <v>2728</v>
      </c>
      <c r="P17" s="47">
        <v>15</v>
      </c>
      <c r="Q17" s="48">
        <v>-1</v>
      </c>
      <c r="R17" s="49"/>
      <c r="T17" s="44"/>
      <c r="U17" s="44"/>
      <c r="V17" s="13"/>
    </row>
    <row r="18" spans="1:22" s="50" customFormat="1" ht="12.75" customHeight="1" x14ac:dyDescent="0.2">
      <c r="A18" s="42">
        <f t="shared" si="0"/>
        <v>12</v>
      </c>
      <c r="B18" s="45" t="s">
        <v>38</v>
      </c>
      <c r="C18" s="52">
        <v>192</v>
      </c>
      <c r="D18" s="52">
        <v>101.39</v>
      </c>
      <c r="E18" s="46">
        <v>0.6</v>
      </c>
      <c r="F18" s="78">
        <v>13.492236137390137</v>
      </c>
      <c r="G18" s="78">
        <v>0.12297032028436661</v>
      </c>
      <c r="H18" s="79">
        <v>0.52774500846862793</v>
      </c>
      <c r="I18" s="79">
        <v>3.8935649208724499E-3</v>
      </c>
      <c r="J18" s="78">
        <v>0.80947721004486084</v>
      </c>
      <c r="K18" s="47">
        <v>2702</v>
      </c>
      <c r="L18" s="47">
        <v>9</v>
      </c>
      <c r="M18" s="47">
        <v>2715</v>
      </c>
      <c r="N18" s="47">
        <v>9</v>
      </c>
      <c r="O18" s="47">
        <v>2732</v>
      </c>
      <c r="P18" s="47">
        <v>16</v>
      </c>
      <c r="Q18" s="48">
        <v>-1</v>
      </c>
      <c r="R18" s="49"/>
      <c r="T18" s="44"/>
      <c r="U18" s="44"/>
      <c r="V18" s="13"/>
    </row>
    <row r="19" spans="1:22" s="50" customFormat="1" ht="12.75" customHeight="1" x14ac:dyDescent="0.2">
      <c r="A19" s="42">
        <f t="shared" si="0"/>
        <v>13</v>
      </c>
      <c r="B19" s="45" t="s">
        <v>39</v>
      </c>
      <c r="C19" s="52">
        <v>115</v>
      </c>
      <c r="D19" s="52">
        <v>57.94</v>
      </c>
      <c r="E19" s="46">
        <v>0.73</v>
      </c>
      <c r="F19" s="78">
        <v>12.857409477233887</v>
      </c>
      <c r="G19" s="78">
        <v>9.3827404081821442E-2</v>
      </c>
      <c r="H19" s="79">
        <v>0.50223457813262939</v>
      </c>
      <c r="I19" s="79">
        <v>3.0045618768781424E-3</v>
      </c>
      <c r="J19" s="78">
        <v>0.81977880001068115</v>
      </c>
      <c r="K19" s="47">
        <v>2704</v>
      </c>
      <c r="L19" s="47">
        <v>7</v>
      </c>
      <c r="M19" s="47">
        <v>2669</v>
      </c>
      <c r="N19" s="47">
        <v>7</v>
      </c>
      <c r="O19" s="47">
        <v>2623</v>
      </c>
      <c r="P19" s="47">
        <v>13</v>
      </c>
      <c r="Q19" s="48">
        <v>4</v>
      </c>
      <c r="R19" s="49"/>
      <c r="T19" s="44"/>
      <c r="U19" s="44"/>
      <c r="V19" s="13"/>
    </row>
    <row r="20" spans="1:22" s="50" customFormat="1" ht="12.75" customHeight="1" x14ac:dyDescent="0.2">
      <c r="A20" s="42">
        <f t="shared" si="0"/>
        <v>14</v>
      </c>
      <c r="B20" s="45" t="s">
        <v>40</v>
      </c>
      <c r="C20" s="52">
        <v>61</v>
      </c>
      <c r="D20" s="52">
        <v>29.87</v>
      </c>
      <c r="E20" s="46">
        <v>0.78</v>
      </c>
      <c r="F20" s="78">
        <v>12.570379257202148</v>
      </c>
      <c r="G20" s="78">
        <v>0.1047741025686264</v>
      </c>
      <c r="H20" s="79">
        <v>0.4907555878162384</v>
      </c>
      <c r="I20" s="79">
        <v>3.2798750326037407E-3</v>
      </c>
      <c r="J20" s="78">
        <v>0.80184012651443481</v>
      </c>
      <c r="K20" s="47">
        <v>2705</v>
      </c>
      <c r="L20" s="47">
        <v>8</v>
      </c>
      <c r="M20" s="47">
        <v>2648</v>
      </c>
      <c r="N20" s="47">
        <v>8</v>
      </c>
      <c r="O20" s="47">
        <v>2574</v>
      </c>
      <c r="P20" s="47">
        <v>14</v>
      </c>
      <c r="Q20" s="48">
        <v>6</v>
      </c>
      <c r="R20" s="49"/>
      <c r="T20" s="44"/>
      <c r="U20" s="44"/>
      <c r="V20" s="13"/>
    </row>
    <row r="21" spans="1:22" s="50" customFormat="1" ht="12.75" customHeight="1" x14ac:dyDescent="0.2">
      <c r="A21" s="42">
        <f t="shared" si="0"/>
        <v>15</v>
      </c>
      <c r="B21" s="45" t="s">
        <v>41</v>
      </c>
      <c r="C21" s="52">
        <v>264</v>
      </c>
      <c r="D21" s="52">
        <v>147.96</v>
      </c>
      <c r="E21" s="46">
        <v>0.79</v>
      </c>
      <c r="F21" s="78">
        <v>14.395401954650879</v>
      </c>
      <c r="G21" s="78">
        <v>0.12235428392887115</v>
      </c>
      <c r="H21" s="79">
        <v>0.56147271394729614</v>
      </c>
      <c r="I21" s="79">
        <v>3.7740552797913551E-3</v>
      </c>
      <c r="J21" s="78">
        <v>0.79083126783370972</v>
      </c>
      <c r="K21" s="47">
        <v>2707</v>
      </c>
      <c r="L21" s="47">
        <v>9</v>
      </c>
      <c r="M21" s="47">
        <v>2776</v>
      </c>
      <c r="N21" s="47">
        <v>8</v>
      </c>
      <c r="O21" s="47">
        <v>2873</v>
      </c>
      <c r="P21" s="47">
        <v>16</v>
      </c>
      <c r="Q21" s="48">
        <v>-8</v>
      </c>
      <c r="R21" s="49"/>
      <c r="T21" s="44"/>
      <c r="U21" s="44"/>
      <c r="V21" s="13"/>
    </row>
    <row r="22" spans="1:22" s="50" customFormat="1" ht="12.75" customHeight="1" x14ac:dyDescent="0.2">
      <c r="A22" s="42">
        <f t="shared" si="0"/>
        <v>16</v>
      </c>
      <c r="B22" s="45" t="s">
        <v>42</v>
      </c>
      <c r="C22" s="52">
        <v>124</v>
      </c>
      <c r="D22" s="52">
        <v>67.97</v>
      </c>
      <c r="E22" s="46">
        <v>1</v>
      </c>
      <c r="F22" s="78">
        <v>14.042675971984863</v>
      </c>
      <c r="G22" s="78">
        <v>0.11597799509763718</v>
      </c>
      <c r="H22" s="79">
        <v>0.54733771085739136</v>
      </c>
      <c r="I22" s="79">
        <v>3.9500901475548744E-3</v>
      </c>
      <c r="J22" s="78">
        <v>0.87382709980010986</v>
      </c>
      <c r="K22" s="47">
        <v>2708</v>
      </c>
      <c r="L22" s="47">
        <v>7</v>
      </c>
      <c r="M22" s="47">
        <v>2753</v>
      </c>
      <c r="N22" s="47">
        <v>8</v>
      </c>
      <c r="O22" s="47">
        <v>2814</v>
      </c>
      <c r="P22" s="47">
        <v>16</v>
      </c>
      <c r="Q22" s="48">
        <v>-5</v>
      </c>
      <c r="R22" s="49"/>
      <c r="T22" s="44"/>
      <c r="U22" s="44"/>
      <c r="V22" s="13"/>
    </row>
    <row r="23" spans="1:22" s="50" customFormat="1" ht="12.75" customHeight="1" x14ac:dyDescent="0.2">
      <c r="A23" s="42">
        <f t="shared" si="0"/>
        <v>17</v>
      </c>
      <c r="B23" s="45" t="s">
        <v>43</v>
      </c>
      <c r="C23" s="52">
        <v>205</v>
      </c>
      <c r="D23" s="52">
        <v>104.71</v>
      </c>
      <c r="E23" s="46">
        <v>0.8</v>
      </c>
      <c r="F23" s="78">
        <v>13.09321117401123</v>
      </c>
      <c r="G23" s="78">
        <v>8.8606461882591248E-2</v>
      </c>
      <c r="H23" s="79">
        <v>0.50983470678329468</v>
      </c>
      <c r="I23" s="79">
        <v>2.6149402838200331E-3</v>
      </c>
      <c r="J23" s="78">
        <v>0.75790035724639893</v>
      </c>
      <c r="K23" s="47">
        <v>2709</v>
      </c>
      <c r="L23" s="47">
        <v>7</v>
      </c>
      <c r="M23" s="47">
        <v>2686</v>
      </c>
      <c r="N23" s="47">
        <v>6</v>
      </c>
      <c r="O23" s="47">
        <v>2656</v>
      </c>
      <c r="P23" s="47">
        <v>11</v>
      </c>
      <c r="Q23" s="48">
        <v>2</v>
      </c>
      <c r="R23" s="49"/>
      <c r="T23" s="44"/>
      <c r="U23" s="44"/>
      <c r="V23" s="13"/>
    </row>
    <row r="24" spans="1:22" s="50" customFormat="1" ht="12.75" customHeight="1" x14ac:dyDescent="0.2">
      <c r="A24" s="42">
        <f t="shared" si="0"/>
        <v>18</v>
      </c>
      <c r="B24" s="45" t="s">
        <v>44</v>
      </c>
      <c r="C24" s="52">
        <v>147</v>
      </c>
      <c r="D24" s="52">
        <v>75.34</v>
      </c>
      <c r="E24" s="46">
        <v>0.51</v>
      </c>
      <c r="F24" s="78">
        <v>13.167439460754395</v>
      </c>
      <c r="G24" s="78">
        <v>0.16007421910762787</v>
      </c>
      <c r="H24" s="79">
        <v>0.51213955879211426</v>
      </c>
      <c r="I24" s="79">
        <v>5.7402434758841991E-3</v>
      </c>
      <c r="J24" s="78">
        <v>0.92198348045349121</v>
      </c>
      <c r="K24" s="47">
        <v>2711</v>
      </c>
      <c r="L24" s="47">
        <v>8</v>
      </c>
      <c r="M24" s="47">
        <v>2692</v>
      </c>
      <c r="N24" s="47">
        <v>11</v>
      </c>
      <c r="O24" s="47">
        <v>2666</v>
      </c>
      <c r="P24" s="47">
        <v>24</v>
      </c>
      <c r="Q24" s="48">
        <v>2</v>
      </c>
      <c r="R24" s="49"/>
      <c r="T24" s="44"/>
      <c r="U24" s="44"/>
      <c r="V24" s="13"/>
    </row>
    <row r="25" spans="1:22" s="50" customFormat="1" ht="12.75" customHeight="1" x14ac:dyDescent="0.2">
      <c r="A25" s="42">
        <f t="shared" si="0"/>
        <v>19</v>
      </c>
      <c r="B25" s="45" t="s">
        <v>45</v>
      </c>
      <c r="C25" s="52">
        <v>212</v>
      </c>
      <c r="D25" s="52">
        <v>111.12</v>
      </c>
      <c r="E25" s="46">
        <v>0.86</v>
      </c>
      <c r="F25" s="78">
        <v>13.456362724304199</v>
      </c>
      <c r="G25" s="78">
        <v>0.11186578869819641</v>
      </c>
      <c r="H25" s="79">
        <v>0.52304255962371826</v>
      </c>
      <c r="I25" s="79">
        <v>3.7991763092577457E-3</v>
      </c>
      <c r="J25" s="78">
        <v>0.87374532222747803</v>
      </c>
      <c r="K25" s="47">
        <v>2712</v>
      </c>
      <c r="L25" s="47">
        <v>7</v>
      </c>
      <c r="M25" s="47">
        <v>2712</v>
      </c>
      <c r="N25" s="47">
        <v>8</v>
      </c>
      <c r="O25" s="47">
        <v>2712</v>
      </c>
      <c r="P25" s="47">
        <v>16</v>
      </c>
      <c r="Q25" s="48">
        <v>0</v>
      </c>
      <c r="R25" s="49"/>
      <c r="T25" s="44"/>
      <c r="U25" s="44"/>
      <c r="V25" s="13"/>
    </row>
    <row r="26" spans="1:22" s="50" customFormat="1" ht="12.75" customHeight="1" x14ac:dyDescent="0.2">
      <c r="A26" s="42">
        <f t="shared" si="0"/>
        <v>20</v>
      </c>
      <c r="B26" s="45" t="s">
        <v>46</v>
      </c>
      <c r="C26" s="52">
        <v>116</v>
      </c>
      <c r="D26" s="52">
        <v>62.48</v>
      </c>
      <c r="E26" s="46">
        <v>0.63</v>
      </c>
      <c r="F26" s="78">
        <v>13.88605785369873</v>
      </c>
      <c r="G26" s="78">
        <v>0.13134479522705078</v>
      </c>
      <c r="H26" s="79">
        <v>0.53998464345932007</v>
      </c>
      <c r="I26" s="79">
        <v>3.8432038854807615E-3</v>
      </c>
      <c r="J26" s="78">
        <v>0.75245064496994019</v>
      </c>
      <c r="K26" s="47">
        <v>2712</v>
      </c>
      <c r="L26" s="47">
        <v>10</v>
      </c>
      <c r="M26" s="47">
        <v>2742</v>
      </c>
      <c r="N26" s="47">
        <v>9</v>
      </c>
      <c r="O26" s="47">
        <v>2783</v>
      </c>
      <c r="P26" s="47">
        <v>16</v>
      </c>
      <c r="Q26" s="48">
        <v>-3</v>
      </c>
      <c r="R26" s="49"/>
      <c r="T26" s="44"/>
      <c r="U26" s="44"/>
      <c r="V26" s="13"/>
    </row>
    <row r="27" spans="1:22" s="50" customFormat="1" ht="12.75" customHeight="1" x14ac:dyDescent="0.2">
      <c r="A27" s="42">
        <f t="shared" si="0"/>
        <v>21</v>
      </c>
      <c r="B27" s="45" t="s">
        <v>47</v>
      </c>
      <c r="C27" s="52">
        <v>137</v>
      </c>
      <c r="D27" s="52">
        <v>72.12</v>
      </c>
      <c r="E27" s="46">
        <v>0.76</v>
      </c>
      <c r="F27" s="78">
        <v>13.59559440612793</v>
      </c>
      <c r="G27" s="78">
        <v>0.12205930054187775</v>
      </c>
      <c r="H27" s="79">
        <v>0.52822446823120117</v>
      </c>
      <c r="I27" s="79">
        <v>4.0430929511785507E-3</v>
      </c>
      <c r="J27" s="78">
        <v>0.85255652666091919</v>
      </c>
      <c r="K27" s="47">
        <v>2713</v>
      </c>
      <c r="L27" s="47">
        <v>8</v>
      </c>
      <c r="M27" s="47">
        <v>2722</v>
      </c>
      <c r="N27" s="47">
        <v>8</v>
      </c>
      <c r="O27" s="47">
        <v>2734</v>
      </c>
      <c r="P27" s="47">
        <v>17</v>
      </c>
      <c r="Q27" s="48">
        <v>-1</v>
      </c>
      <c r="R27" s="49"/>
      <c r="T27" s="44"/>
      <c r="U27" s="44"/>
      <c r="V27" s="13"/>
    </row>
    <row r="28" spans="1:22" s="50" customFormat="1" ht="12.75" customHeight="1" x14ac:dyDescent="0.2">
      <c r="A28" s="42">
        <f t="shared" si="0"/>
        <v>22</v>
      </c>
      <c r="B28" s="45" t="s">
        <v>48</v>
      </c>
      <c r="C28" s="52">
        <v>256</v>
      </c>
      <c r="D28" s="52">
        <v>139.94</v>
      </c>
      <c r="E28" s="46">
        <v>0.73</v>
      </c>
      <c r="F28" s="78">
        <v>14.076982498168945</v>
      </c>
      <c r="G28" s="78">
        <v>0.11275447905063629</v>
      </c>
      <c r="H28" s="79">
        <v>0.54633229970932007</v>
      </c>
      <c r="I28" s="79">
        <v>3.3747379202395678E-3</v>
      </c>
      <c r="J28" s="78">
        <v>0.77118241786956787</v>
      </c>
      <c r="K28" s="47">
        <v>2715</v>
      </c>
      <c r="L28" s="47">
        <v>8</v>
      </c>
      <c r="M28" s="47">
        <v>2755</v>
      </c>
      <c r="N28" s="47">
        <v>8</v>
      </c>
      <c r="O28" s="47">
        <v>2810</v>
      </c>
      <c r="P28" s="47">
        <v>14</v>
      </c>
      <c r="Q28" s="48">
        <v>-4</v>
      </c>
      <c r="R28" s="49"/>
      <c r="T28" s="44"/>
      <c r="U28" s="44"/>
      <c r="V28" s="13"/>
    </row>
    <row r="29" spans="1:22" s="50" customFormat="1" ht="12.75" customHeight="1" x14ac:dyDescent="0.2">
      <c r="A29" s="42">
        <f t="shared" si="0"/>
        <v>23</v>
      </c>
      <c r="B29" s="45" t="s">
        <v>49</v>
      </c>
      <c r="C29" s="52">
        <v>189</v>
      </c>
      <c r="D29" s="52">
        <v>97.26</v>
      </c>
      <c r="E29" s="46">
        <v>0.52</v>
      </c>
      <c r="F29" s="78">
        <v>13.294833183288574</v>
      </c>
      <c r="G29" s="78">
        <v>9.1648869216442108E-2</v>
      </c>
      <c r="H29" s="79">
        <v>0.51496517658233643</v>
      </c>
      <c r="I29" s="79">
        <v>2.7804141864180565E-3</v>
      </c>
      <c r="J29" s="78">
        <v>0.78322142362594604</v>
      </c>
      <c r="K29" s="47">
        <v>2718</v>
      </c>
      <c r="L29" s="47">
        <v>7</v>
      </c>
      <c r="M29" s="47">
        <v>2701</v>
      </c>
      <c r="N29" s="47">
        <v>7</v>
      </c>
      <c r="O29" s="47">
        <v>2678</v>
      </c>
      <c r="P29" s="47">
        <v>12</v>
      </c>
      <c r="Q29" s="48">
        <v>2</v>
      </c>
      <c r="R29" s="49"/>
      <c r="T29" s="44"/>
      <c r="U29" s="44"/>
      <c r="V29" s="13"/>
    </row>
    <row r="30" spans="1:22" s="50" customFormat="1" ht="12.75" customHeight="1" x14ac:dyDescent="0.2">
      <c r="A30" s="42">
        <f t="shared" si="0"/>
        <v>24</v>
      </c>
      <c r="B30" s="45" t="s">
        <v>50</v>
      </c>
      <c r="C30" s="52">
        <v>249</v>
      </c>
      <c r="D30" s="52">
        <v>141.03</v>
      </c>
      <c r="E30" s="46">
        <v>0.68</v>
      </c>
      <c r="F30" s="78">
        <v>14.612767219543457</v>
      </c>
      <c r="G30" s="78">
        <v>0.14423766732215881</v>
      </c>
      <c r="H30" s="79">
        <v>0.56575429439544678</v>
      </c>
      <c r="I30" s="79">
        <v>4.9841823056340218E-3</v>
      </c>
      <c r="J30" s="78">
        <v>0.89252448081970215</v>
      </c>
      <c r="K30" s="47">
        <v>2719</v>
      </c>
      <c r="L30" s="47">
        <v>7</v>
      </c>
      <c r="M30" s="47">
        <v>2790</v>
      </c>
      <c r="N30" s="47">
        <v>9</v>
      </c>
      <c r="O30" s="47">
        <v>2890</v>
      </c>
      <c r="P30" s="47">
        <v>20</v>
      </c>
      <c r="Q30" s="48">
        <v>-8</v>
      </c>
      <c r="R30" s="49"/>
      <c r="T30" s="44"/>
      <c r="U30" s="44"/>
      <c r="V30" s="13"/>
    </row>
    <row r="31" spans="1:22" s="50" customFormat="1" ht="12.75" customHeight="1" x14ac:dyDescent="0.2">
      <c r="A31" s="42">
        <f t="shared" si="0"/>
        <v>25</v>
      </c>
      <c r="B31" s="45" t="s">
        <v>51</v>
      </c>
      <c r="C31" s="52">
        <v>73</v>
      </c>
      <c r="D31" s="52">
        <v>38.979999999999997</v>
      </c>
      <c r="E31" s="46">
        <v>0.69</v>
      </c>
      <c r="F31" s="78">
        <v>13.778997421264648</v>
      </c>
      <c r="G31" s="78">
        <v>0.11704934388399124</v>
      </c>
      <c r="H31" s="79">
        <v>0.53278571367263794</v>
      </c>
      <c r="I31" s="79">
        <v>3.7334838416427374E-3</v>
      </c>
      <c r="J31" s="78">
        <v>0.82491648197174072</v>
      </c>
      <c r="K31" s="47">
        <v>2721</v>
      </c>
      <c r="L31" s="47">
        <v>8</v>
      </c>
      <c r="M31" s="47">
        <v>2735</v>
      </c>
      <c r="N31" s="47">
        <v>8</v>
      </c>
      <c r="O31" s="47">
        <v>2753</v>
      </c>
      <c r="P31" s="47">
        <v>16</v>
      </c>
      <c r="Q31" s="48">
        <v>-1</v>
      </c>
      <c r="R31" s="49"/>
      <c r="T31" s="44"/>
      <c r="U31" s="44"/>
      <c r="V31" s="13"/>
    </row>
    <row r="32" spans="1:22" s="50" customFormat="1" ht="12.75" customHeight="1" x14ac:dyDescent="0.2">
      <c r="A32" s="42">
        <f t="shared" si="0"/>
        <v>26</v>
      </c>
      <c r="B32" s="45" t="s">
        <v>52</v>
      </c>
      <c r="C32" s="52">
        <v>266</v>
      </c>
      <c r="D32" s="52">
        <v>146.5</v>
      </c>
      <c r="E32" s="46">
        <v>0.69</v>
      </c>
      <c r="F32" s="78">
        <v>14.261678695678711</v>
      </c>
      <c r="G32" s="78">
        <v>0.12644816935062408</v>
      </c>
      <c r="H32" s="79">
        <v>0.55159932374954224</v>
      </c>
      <c r="I32" s="79">
        <v>4.1871974244713783E-3</v>
      </c>
      <c r="J32" s="78">
        <v>0.85616827011108398</v>
      </c>
      <c r="K32" s="47">
        <v>2721</v>
      </c>
      <c r="L32" s="47">
        <v>8</v>
      </c>
      <c r="M32" s="47">
        <v>2767</v>
      </c>
      <c r="N32" s="47">
        <v>8</v>
      </c>
      <c r="O32" s="47">
        <v>2832</v>
      </c>
      <c r="P32" s="47">
        <v>17</v>
      </c>
      <c r="Q32" s="48">
        <v>-5</v>
      </c>
      <c r="R32" s="49"/>
      <c r="T32" s="44"/>
      <c r="U32" s="44"/>
      <c r="V32" s="13"/>
    </row>
    <row r="33" spans="1:25" s="50" customFormat="1" ht="12.75" customHeight="1" x14ac:dyDescent="0.2">
      <c r="A33" s="42">
        <f t="shared" si="0"/>
        <v>27</v>
      </c>
      <c r="B33" s="45" t="s">
        <v>53</v>
      </c>
      <c r="C33" s="52">
        <v>302</v>
      </c>
      <c r="D33" s="52">
        <v>162.55000000000001</v>
      </c>
      <c r="E33" s="46">
        <v>0.86</v>
      </c>
      <c r="F33" s="78">
        <v>13.939336776733398</v>
      </c>
      <c r="G33" s="78">
        <v>0.1121818795800209</v>
      </c>
      <c r="H33" s="79">
        <v>0.53840070962905884</v>
      </c>
      <c r="I33" s="79">
        <v>3.6602355539798737E-3</v>
      </c>
      <c r="J33" s="78">
        <v>0.84474217891693115</v>
      </c>
      <c r="K33" s="47">
        <v>2723</v>
      </c>
      <c r="L33" s="47">
        <v>7</v>
      </c>
      <c r="M33" s="47">
        <v>2746</v>
      </c>
      <c r="N33" s="47">
        <v>8</v>
      </c>
      <c r="O33" s="47">
        <v>2777</v>
      </c>
      <c r="P33" s="47">
        <v>15</v>
      </c>
      <c r="Q33" s="48">
        <v>-2</v>
      </c>
      <c r="R33" s="49"/>
      <c r="T33" s="44"/>
      <c r="U33" s="44"/>
      <c r="V33" s="13"/>
    </row>
    <row r="34" spans="1:25" s="50" customFormat="1" ht="12.75" customHeight="1" x14ac:dyDescent="0.2">
      <c r="A34" s="42">
        <f t="shared" si="0"/>
        <v>28</v>
      </c>
      <c r="B34" s="45" t="s">
        <v>54</v>
      </c>
      <c r="C34" s="52">
        <v>390</v>
      </c>
      <c r="D34" s="52">
        <v>209.26</v>
      </c>
      <c r="E34" s="46">
        <v>0.78</v>
      </c>
      <c r="F34" s="78">
        <v>13.907011032104492</v>
      </c>
      <c r="G34" s="78">
        <v>0.10774680972099304</v>
      </c>
      <c r="H34" s="79">
        <v>0.53702044486999512</v>
      </c>
      <c r="I34" s="79">
        <v>3.4577997867017984E-3</v>
      </c>
      <c r="J34" s="78">
        <v>0.83107125759124756</v>
      </c>
      <c r="K34" s="47">
        <v>2723</v>
      </c>
      <c r="L34" s="47">
        <v>7</v>
      </c>
      <c r="M34" s="47">
        <v>2743</v>
      </c>
      <c r="N34" s="47">
        <v>7</v>
      </c>
      <c r="O34" s="47">
        <v>2771</v>
      </c>
      <c r="P34" s="47">
        <v>14</v>
      </c>
      <c r="Q34" s="48">
        <v>-2</v>
      </c>
      <c r="R34" s="49"/>
      <c r="T34" s="44"/>
      <c r="U34" s="44"/>
      <c r="V34" s="13"/>
    </row>
    <row r="35" spans="1:25" s="50" customFormat="1" ht="12.75" customHeight="1" x14ac:dyDescent="0.2">
      <c r="A35" s="42">
        <f t="shared" si="0"/>
        <v>29</v>
      </c>
      <c r="B35" s="77">
        <v>21</v>
      </c>
      <c r="C35" s="52">
        <v>87</v>
      </c>
      <c r="D35" s="52">
        <v>44.73</v>
      </c>
      <c r="E35" s="46">
        <v>0.91</v>
      </c>
      <c r="F35" s="78">
        <v>13.30104923248291</v>
      </c>
      <c r="G35" s="78">
        <v>0.10649871826171875</v>
      </c>
      <c r="H35" s="79">
        <v>0.51360940933227539</v>
      </c>
      <c r="I35" s="79">
        <v>3.083949675783515E-3</v>
      </c>
      <c r="J35" s="78">
        <v>0.74992555379867554</v>
      </c>
      <c r="K35" s="47">
        <v>2723</v>
      </c>
      <c r="L35" s="47">
        <v>9</v>
      </c>
      <c r="M35" s="47">
        <v>2701</v>
      </c>
      <c r="N35" s="47">
        <v>8</v>
      </c>
      <c r="O35" s="47">
        <v>2672</v>
      </c>
      <c r="P35" s="47">
        <v>13</v>
      </c>
      <c r="Q35" s="48">
        <v>2</v>
      </c>
      <c r="R35" s="49"/>
      <c r="T35" s="44"/>
      <c r="U35" s="44"/>
      <c r="V35" s="13"/>
    </row>
    <row r="36" spans="1:25" s="50" customFormat="1" ht="12.75" customHeight="1" x14ac:dyDescent="0.2">
      <c r="A36" s="42">
        <f t="shared" si="0"/>
        <v>30</v>
      </c>
      <c r="B36" s="45" t="s">
        <v>55</v>
      </c>
      <c r="C36" s="52">
        <v>172</v>
      </c>
      <c r="D36" s="52">
        <v>96.1</v>
      </c>
      <c r="E36" s="46">
        <v>0.85</v>
      </c>
      <c r="F36" s="78">
        <v>14.491469383239746</v>
      </c>
      <c r="G36" s="78">
        <v>0.11794868111610413</v>
      </c>
      <c r="H36" s="79">
        <v>0.55832588672637939</v>
      </c>
      <c r="I36" s="79">
        <v>4.0299440734088421E-3</v>
      </c>
      <c r="J36" s="78">
        <v>0.8868098258972168</v>
      </c>
      <c r="K36" s="47">
        <v>2727</v>
      </c>
      <c r="L36" s="47">
        <v>6</v>
      </c>
      <c r="M36" s="47">
        <v>2782</v>
      </c>
      <c r="N36" s="47">
        <v>8</v>
      </c>
      <c r="O36" s="47">
        <v>2860</v>
      </c>
      <c r="P36" s="47">
        <v>17</v>
      </c>
      <c r="Q36" s="48">
        <v>-6</v>
      </c>
      <c r="R36" s="49"/>
      <c r="T36" s="44"/>
      <c r="U36" s="44"/>
      <c r="V36" s="13"/>
    </row>
    <row r="37" spans="1:25" s="50" customFormat="1" ht="12.75" customHeight="1" x14ac:dyDescent="0.2">
      <c r="A37" s="42">
        <f t="shared" si="0"/>
        <v>31</v>
      </c>
      <c r="B37" s="45" t="s">
        <v>56</v>
      </c>
      <c r="C37" s="52">
        <v>230</v>
      </c>
      <c r="D37" s="52">
        <v>122.77</v>
      </c>
      <c r="E37" s="46">
        <v>0.3</v>
      </c>
      <c r="F37" s="78">
        <v>13.87236499786377</v>
      </c>
      <c r="G37" s="78">
        <v>9.6042416989803314E-2</v>
      </c>
      <c r="H37" s="79">
        <v>0.53428614139556885</v>
      </c>
      <c r="I37" s="79">
        <v>2.9906211420893669E-3</v>
      </c>
      <c r="J37" s="78">
        <v>0.80848938226699829</v>
      </c>
      <c r="K37" s="47">
        <v>2727</v>
      </c>
      <c r="L37" s="47">
        <v>7</v>
      </c>
      <c r="M37" s="47">
        <v>2741</v>
      </c>
      <c r="N37" s="47">
        <v>7</v>
      </c>
      <c r="O37" s="47">
        <v>2759</v>
      </c>
      <c r="P37" s="47">
        <v>13</v>
      </c>
      <c r="Q37" s="48">
        <v>-1</v>
      </c>
      <c r="R37" s="49"/>
      <c r="T37" s="44"/>
      <c r="U37" s="44"/>
      <c r="V37" s="13"/>
    </row>
    <row r="38" spans="1:25" s="14" customFormat="1" ht="15" customHeight="1" x14ac:dyDescent="0.25">
      <c r="A38" s="58"/>
      <c r="B38" s="1" t="s">
        <v>0</v>
      </c>
      <c r="C38" s="2" t="s">
        <v>1</v>
      </c>
      <c r="D38" s="2" t="s">
        <v>2</v>
      </c>
      <c r="E38" s="3" t="s">
        <v>3</v>
      </c>
      <c r="F38" s="4" t="s">
        <v>4</v>
      </c>
      <c r="G38" s="60" t="s">
        <v>5</v>
      </c>
      <c r="H38" s="5" t="s">
        <v>6</v>
      </c>
      <c r="I38" s="61" t="s">
        <v>5</v>
      </c>
      <c r="J38" s="6" t="s">
        <v>19</v>
      </c>
      <c r="K38" s="7" t="s">
        <v>4</v>
      </c>
      <c r="L38" s="8">
        <v>1</v>
      </c>
      <c r="M38" s="9" t="s">
        <v>7</v>
      </c>
      <c r="N38" s="10">
        <v>1</v>
      </c>
      <c r="O38" s="11" t="s">
        <v>8</v>
      </c>
      <c r="P38" s="10">
        <v>1</v>
      </c>
      <c r="Q38" s="12" t="s">
        <v>9</v>
      </c>
      <c r="R38" s="13"/>
      <c r="S38" s="13"/>
      <c r="W38" s="13"/>
      <c r="X38" s="13"/>
      <c r="Y38" s="13"/>
    </row>
    <row r="39" spans="1:25" s="14" customFormat="1" ht="15" customHeight="1" x14ac:dyDescent="0.25">
      <c r="A39" s="58"/>
      <c r="B39" s="15"/>
      <c r="C39" s="10" t="s">
        <v>10</v>
      </c>
      <c r="D39" s="10" t="s">
        <v>10</v>
      </c>
      <c r="E39" s="16" t="s">
        <v>1</v>
      </c>
      <c r="F39" s="17" t="s">
        <v>11</v>
      </c>
      <c r="G39" s="62" t="s">
        <v>12</v>
      </c>
      <c r="H39" s="18" t="s">
        <v>13</v>
      </c>
      <c r="I39" s="63" t="s">
        <v>12</v>
      </c>
      <c r="J39" s="19" t="s">
        <v>20</v>
      </c>
      <c r="K39" s="20" t="s">
        <v>14</v>
      </c>
      <c r="L39" s="8" t="s">
        <v>12</v>
      </c>
      <c r="M39" s="21" t="s">
        <v>15</v>
      </c>
      <c r="N39" s="10" t="s">
        <v>12</v>
      </c>
      <c r="O39" s="22" t="s">
        <v>16</v>
      </c>
      <c r="P39" s="10" t="s">
        <v>12</v>
      </c>
      <c r="Q39" s="23" t="s">
        <v>17</v>
      </c>
      <c r="R39" s="24"/>
      <c r="S39" s="25"/>
      <c r="W39" s="13"/>
      <c r="X39" s="13"/>
      <c r="Y39" s="13"/>
    </row>
    <row r="40" spans="1:25" s="14" customFormat="1" ht="15" customHeight="1" thickBot="1" x14ac:dyDescent="0.3">
      <c r="A40" s="58"/>
      <c r="B40" s="26"/>
      <c r="C40" s="27"/>
      <c r="D40" s="27"/>
      <c r="E40" s="28"/>
      <c r="F40" s="29"/>
      <c r="G40" s="64"/>
      <c r="H40" s="30"/>
      <c r="I40" s="65"/>
      <c r="J40" s="31"/>
      <c r="K40" s="32" t="s">
        <v>18</v>
      </c>
      <c r="L40" s="33"/>
      <c r="M40" s="34" t="s">
        <v>18</v>
      </c>
      <c r="N40" s="27"/>
      <c r="O40" s="35" t="s">
        <v>18</v>
      </c>
      <c r="P40" s="27"/>
      <c r="Q40" s="36"/>
      <c r="R40" s="24"/>
      <c r="S40" s="25"/>
      <c r="W40" s="13"/>
      <c r="X40" s="13"/>
      <c r="Y40" s="13"/>
    </row>
    <row r="41" spans="1:25" s="50" customFormat="1" ht="12.75" customHeight="1" thickTop="1" x14ac:dyDescent="0.2">
      <c r="A41" s="42">
        <f>1+A37</f>
        <v>32</v>
      </c>
      <c r="B41" s="77">
        <v>33</v>
      </c>
      <c r="C41" s="52">
        <v>68</v>
      </c>
      <c r="D41" s="52">
        <v>34.17</v>
      </c>
      <c r="E41" s="46">
        <v>0.56000000000000005</v>
      </c>
      <c r="F41" s="78">
        <v>13.115811347961426</v>
      </c>
      <c r="G41" s="78">
        <v>0.10135945677757263</v>
      </c>
      <c r="H41" s="79">
        <v>0.50408905744552612</v>
      </c>
      <c r="I41" s="79">
        <v>3.1868037767708302E-3</v>
      </c>
      <c r="J41" s="78">
        <v>0.81804913282394409</v>
      </c>
      <c r="K41" s="47">
        <v>2731</v>
      </c>
      <c r="L41" s="47">
        <v>7</v>
      </c>
      <c r="M41" s="47">
        <v>2688</v>
      </c>
      <c r="N41" s="47">
        <v>7</v>
      </c>
      <c r="O41" s="47">
        <v>2631</v>
      </c>
      <c r="P41" s="47">
        <v>14</v>
      </c>
      <c r="Q41" s="48">
        <v>4</v>
      </c>
      <c r="R41" s="49"/>
      <c r="T41" s="44"/>
      <c r="U41" s="44"/>
      <c r="V41" s="13"/>
    </row>
    <row r="42" spans="1:25" s="50" customFormat="1" ht="12.75" customHeight="1" x14ac:dyDescent="0.2">
      <c r="A42" s="42">
        <f t="shared" si="0"/>
        <v>33</v>
      </c>
      <c r="B42" s="45" t="s">
        <v>57</v>
      </c>
      <c r="C42" s="52">
        <v>425</v>
      </c>
      <c r="D42" s="52">
        <v>258.52</v>
      </c>
      <c r="E42" s="46">
        <v>0.05</v>
      </c>
      <c r="F42" s="78">
        <v>15.95302677154541</v>
      </c>
      <c r="G42" s="78">
        <v>0.14311939477920532</v>
      </c>
      <c r="H42" s="79">
        <v>0.60889977216720581</v>
      </c>
      <c r="I42" s="79">
        <v>4.6174800954759121E-3</v>
      </c>
      <c r="J42" s="78">
        <v>0.8452872633934021</v>
      </c>
      <c r="K42" s="47">
        <v>2742</v>
      </c>
      <c r="L42" s="47">
        <v>8</v>
      </c>
      <c r="M42" s="47">
        <v>2874</v>
      </c>
      <c r="N42" s="47">
        <v>9</v>
      </c>
      <c r="O42" s="47">
        <v>3066</v>
      </c>
      <c r="P42" s="47">
        <v>18</v>
      </c>
      <c r="Q42" s="48">
        <v>-15</v>
      </c>
      <c r="R42" s="49"/>
      <c r="T42" s="44"/>
      <c r="U42" s="44"/>
      <c r="V42" s="13"/>
    </row>
    <row r="43" spans="1:25" s="50" customFormat="1" ht="12.75" customHeight="1" x14ac:dyDescent="0.2">
      <c r="A43" s="42">
        <f t="shared" si="0"/>
        <v>34</v>
      </c>
      <c r="B43" s="45" t="s">
        <v>58</v>
      </c>
      <c r="C43" s="52">
        <v>115</v>
      </c>
      <c r="D43" s="52">
        <v>65.67</v>
      </c>
      <c r="E43" s="46">
        <v>0.85</v>
      </c>
      <c r="F43" s="78">
        <v>15.068643569946289</v>
      </c>
      <c r="G43" s="78">
        <v>0.14706358313560486</v>
      </c>
      <c r="H43" s="79">
        <v>0.57070666551589966</v>
      </c>
      <c r="I43" s="79">
        <v>3.7798532284796238E-3</v>
      </c>
      <c r="J43" s="78">
        <v>0.67862552404403687</v>
      </c>
      <c r="K43" s="47">
        <v>2755</v>
      </c>
      <c r="L43" s="47">
        <v>12</v>
      </c>
      <c r="M43" s="47">
        <v>2820</v>
      </c>
      <c r="N43" s="47">
        <v>9</v>
      </c>
      <c r="O43" s="47">
        <v>2911</v>
      </c>
      <c r="P43" s="47">
        <v>16</v>
      </c>
      <c r="Q43" s="48">
        <v>-7</v>
      </c>
      <c r="R43" s="49"/>
      <c r="T43" s="44"/>
      <c r="U43" s="44"/>
      <c r="V43" s="13"/>
    </row>
    <row r="44" spans="1:25" s="50" customFormat="1" ht="12.75" customHeight="1" x14ac:dyDescent="0.2">
      <c r="A44" s="42">
        <f t="shared" si="0"/>
        <v>35</v>
      </c>
      <c r="B44" s="45" t="s">
        <v>59</v>
      </c>
      <c r="C44" s="52">
        <v>302</v>
      </c>
      <c r="D44" s="52">
        <v>168.98</v>
      </c>
      <c r="E44" s="46">
        <v>0.22</v>
      </c>
      <c r="F44" s="78">
        <v>14.818254470825195</v>
      </c>
      <c r="G44" s="78">
        <v>0.18194559216499329</v>
      </c>
      <c r="H44" s="79">
        <v>0.56008702516555786</v>
      </c>
      <c r="I44" s="79">
        <v>6.4319898374378681E-3</v>
      </c>
      <c r="J44" s="78">
        <v>0.93528938293457031</v>
      </c>
      <c r="K44" s="47">
        <v>2758</v>
      </c>
      <c r="L44" s="47">
        <v>7</v>
      </c>
      <c r="M44" s="47">
        <v>2804</v>
      </c>
      <c r="N44" s="47">
        <v>12</v>
      </c>
      <c r="O44" s="47">
        <v>2867</v>
      </c>
      <c r="P44" s="47">
        <v>27</v>
      </c>
      <c r="Q44" s="48">
        <v>-5</v>
      </c>
      <c r="R44" s="49"/>
      <c r="T44" s="44"/>
      <c r="U44" s="44"/>
      <c r="V44" s="13"/>
    </row>
    <row r="45" spans="1:25" s="50" customFormat="1" ht="12.75" customHeight="1" x14ac:dyDescent="0.2">
      <c r="A45" s="42">
        <f t="shared" si="0"/>
        <v>36</v>
      </c>
      <c r="B45" s="45" t="s">
        <v>60</v>
      </c>
      <c r="C45" s="52">
        <v>446</v>
      </c>
      <c r="D45" s="52">
        <v>263.32</v>
      </c>
      <c r="E45" s="46">
        <v>1.25</v>
      </c>
      <c r="F45" s="78">
        <v>15.669903755187988</v>
      </c>
      <c r="G45" s="78">
        <v>0.20627488195896149</v>
      </c>
      <c r="H45" s="79">
        <v>0.59070736169815063</v>
      </c>
      <c r="I45" s="79">
        <v>6.9928052835166454E-3</v>
      </c>
      <c r="J45" s="78">
        <v>0.89928799867630005</v>
      </c>
      <c r="K45" s="47">
        <v>2763</v>
      </c>
      <c r="L45" s="47">
        <v>9</v>
      </c>
      <c r="M45" s="47">
        <v>2857</v>
      </c>
      <c r="N45" s="47">
        <v>13</v>
      </c>
      <c r="O45" s="47">
        <v>2992</v>
      </c>
      <c r="P45" s="47">
        <v>28</v>
      </c>
      <c r="Q45" s="48">
        <v>-10</v>
      </c>
      <c r="R45" s="49"/>
      <c r="T45" s="44"/>
      <c r="U45" s="44"/>
      <c r="V45" s="13"/>
    </row>
    <row r="46" spans="1:25" s="50" customFormat="1" ht="12.75" customHeight="1" x14ac:dyDescent="0.2">
      <c r="A46" s="42">
        <f t="shared" si="0"/>
        <v>37</v>
      </c>
      <c r="B46" s="45" t="s">
        <v>61</v>
      </c>
      <c r="C46" s="52">
        <v>147</v>
      </c>
      <c r="D46" s="52">
        <v>76.680000000000007</v>
      </c>
      <c r="E46" s="46">
        <v>0.47</v>
      </c>
      <c r="F46" s="78">
        <v>13.914236068725586</v>
      </c>
      <c r="G46" s="78">
        <v>0.1041310578584671</v>
      </c>
      <c r="H46" s="79">
        <v>0.52280950546264648</v>
      </c>
      <c r="I46" s="79">
        <v>2.7771925088018179E-3</v>
      </c>
      <c r="J46" s="78">
        <v>0.7098122239112854</v>
      </c>
      <c r="K46" s="47">
        <v>2768</v>
      </c>
      <c r="L46" s="47">
        <v>9</v>
      </c>
      <c r="M46" s="47">
        <v>2744</v>
      </c>
      <c r="N46" s="47">
        <v>7</v>
      </c>
      <c r="O46" s="47">
        <v>2711</v>
      </c>
      <c r="P46" s="47">
        <v>12</v>
      </c>
      <c r="Q46" s="48">
        <v>3</v>
      </c>
      <c r="R46" s="49"/>
      <c r="T46" s="44"/>
      <c r="U46" s="44"/>
      <c r="V46" s="13"/>
    </row>
    <row r="47" spans="1:25" s="50" customFormat="1" ht="12.75" customHeight="1" x14ac:dyDescent="0.2">
      <c r="A47" s="42">
        <f t="shared" si="0"/>
        <v>38</v>
      </c>
      <c r="B47" s="45" t="s">
        <v>62</v>
      </c>
      <c r="C47" s="52">
        <v>55</v>
      </c>
      <c r="D47" s="52">
        <v>31.05</v>
      </c>
      <c r="E47" s="46">
        <v>1.23</v>
      </c>
      <c r="F47" s="78">
        <v>14.94637393951416</v>
      </c>
      <c r="G47" s="78">
        <v>0.16740624606609344</v>
      </c>
      <c r="H47" s="79">
        <v>0.55968958139419556</v>
      </c>
      <c r="I47" s="79">
        <v>4.6437587589025497E-3</v>
      </c>
      <c r="J47" s="78">
        <v>0.74077606201171875</v>
      </c>
      <c r="K47" s="47">
        <v>2774</v>
      </c>
      <c r="L47" s="47">
        <v>12</v>
      </c>
      <c r="M47" s="47">
        <v>2812</v>
      </c>
      <c r="N47" s="47">
        <v>11</v>
      </c>
      <c r="O47" s="47">
        <v>2865</v>
      </c>
      <c r="P47" s="47">
        <v>19</v>
      </c>
      <c r="Q47" s="48">
        <v>-4</v>
      </c>
      <c r="R47" s="49"/>
      <c r="T47" s="44"/>
      <c r="U47" s="44"/>
      <c r="V47" s="13"/>
    </row>
    <row r="48" spans="1:25" x14ac:dyDescent="0.2">
      <c r="A48" s="42">
        <f t="shared" si="0"/>
        <v>39</v>
      </c>
      <c r="B48" s="51" t="s">
        <v>63</v>
      </c>
      <c r="C48" s="37">
        <v>155</v>
      </c>
      <c r="D48" s="37">
        <v>78.36</v>
      </c>
      <c r="E48" s="38">
        <v>0.63</v>
      </c>
      <c r="F48" s="39">
        <v>13.612308502197266</v>
      </c>
      <c r="G48" s="39">
        <v>0.13622674345970154</v>
      </c>
      <c r="H48" s="40">
        <v>0.50632506608963013</v>
      </c>
      <c r="I48" s="40">
        <v>4.5038666576147079E-3</v>
      </c>
      <c r="J48" s="41">
        <v>0.88884437084197998</v>
      </c>
      <c r="K48" s="42">
        <v>2785</v>
      </c>
      <c r="L48" s="42">
        <v>8</v>
      </c>
      <c r="M48" s="37">
        <v>2723</v>
      </c>
      <c r="N48" s="37">
        <v>9</v>
      </c>
      <c r="O48" s="43">
        <v>2641</v>
      </c>
      <c r="P48" s="43">
        <v>19</v>
      </c>
      <c r="Q48" s="37">
        <v>6</v>
      </c>
    </row>
    <row r="49" spans="1:17" x14ac:dyDescent="0.2">
      <c r="A49" s="42">
        <f t="shared" si="0"/>
        <v>40</v>
      </c>
      <c r="B49" s="75" t="s">
        <v>64</v>
      </c>
      <c r="C49" s="37">
        <v>128</v>
      </c>
      <c r="D49" s="37">
        <v>65.67</v>
      </c>
      <c r="E49" s="38">
        <v>0.26</v>
      </c>
      <c r="F49" s="39">
        <v>13.785709381103516</v>
      </c>
      <c r="G49" s="39">
        <v>0.13305965065956116</v>
      </c>
      <c r="H49" s="40">
        <v>0.51260077953338623</v>
      </c>
      <c r="I49" s="40">
        <v>4.4968323782086372E-3</v>
      </c>
      <c r="J49" s="41">
        <v>0.90888494253158569</v>
      </c>
      <c r="K49" s="42">
        <v>2785</v>
      </c>
      <c r="L49" s="42">
        <v>7</v>
      </c>
      <c r="M49" s="37">
        <v>2735</v>
      </c>
      <c r="N49" s="37">
        <v>9</v>
      </c>
      <c r="O49" s="43">
        <v>2668</v>
      </c>
      <c r="P49" s="43">
        <v>19</v>
      </c>
      <c r="Q49" s="37">
        <v>5</v>
      </c>
    </row>
    <row r="50" spans="1:17" x14ac:dyDescent="0.2">
      <c r="A50" s="42">
        <f t="shared" si="0"/>
        <v>41</v>
      </c>
      <c r="B50" s="51" t="s">
        <v>65</v>
      </c>
      <c r="C50" s="37">
        <v>214</v>
      </c>
      <c r="D50" s="37">
        <v>113.1</v>
      </c>
      <c r="E50" s="38">
        <v>0.18</v>
      </c>
      <c r="F50" s="39">
        <v>14.342877388000488</v>
      </c>
      <c r="G50" s="39">
        <v>0.12605611979961395</v>
      </c>
      <c r="H50" s="40">
        <v>0.52787154912948608</v>
      </c>
      <c r="I50" s="40">
        <v>4.0932721458375454E-3</v>
      </c>
      <c r="J50" s="41">
        <v>0.88229608535766602</v>
      </c>
      <c r="K50" s="42">
        <v>2802</v>
      </c>
      <c r="L50" s="42">
        <v>7</v>
      </c>
      <c r="M50" s="37">
        <v>2773</v>
      </c>
      <c r="N50" s="37">
        <v>8</v>
      </c>
      <c r="O50" s="43">
        <v>2732</v>
      </c>
      <c r="P50" s="43">
        <v>17</v>
      </c>
      <c r="Q50" s="37">
        <v>3</v>
      </c>
    </row>
    <row r="51" spans="1:17" x14ac:dyDescent="0.2">
      <c r="A51" s="42">
        <f t="shared" si="0"/>
        <v>42</v>
      </c>
      <c r="B51" s="73" t="s">
        <v>66</v>
      </c>
      <c r="C51" s="37">
        <v>44</v>
      </c>
      <c r="D51" s="37">
        <v>22.64</v>
      </c>
      <c r="E51" s="38">
        <v>0.79</v>
      </c>
      <c r="F51" s="39">
        <v>14.001011848449707</v>
      </c>
      <c r="G51" s="39">
        <v>0.11534256488084793</v>
      </c>
      <c r="H51" s="40">
        <v>0.51399707794189453</v>
      </c>
      <c r="I51" s="40">
        <v>2.9322821646928787E-3</v>
      </c>
      <c r="J51" s="41">
        <v>0.69249290227890015</v>
      </c>
      <c r="K51" s="42">
        <v>2806</v>
      </c>
      <c r="L51" s="42">
        <v>10</v>
      </c>
      <c r="M51" s="37">
        <v>2750</v>
      </c>
      <c r="N51" s="37">
        <v>8</v>
      </c>
      <c r="O51" s="43">
        <v>2674</v>
      </c>
      <c r="P51" s="43">
        <v>12</v>
      </c>
      <c r="Q51" s="37">
        <v>6</v>
      </c>
    </row>
    <row r="52" spans="1:17" x14ac:dyDescent="0.2">
      <c r="A52" s="42">
        <f t="shared" si="0"/>
        <v>43</v>
      </c>
      <c r="B52" s="51" t="s">
        <v>67</v>
      </c>
      <c r="C52" s="37">
        <v>339</v>
      </c>
      <c r="D52" s="37">
        <v>196.26</v>
      </c>
      <c r="E52" s="38">
        <v>0.38</v>
      </c>
      <c r="F52" s="39">
        <v>15.850900650024414</v>
      </c>
      <c r="G52" s="39">
        <v>0.13651497662067413</v>
      </c>
      <c r="H52" s="40">
        <v>0.5782133936882019</v>
      </c>
      <c r="I52" s="40">
        <v>4.1154441423714161E-3</v>
      </c>
      <c r="J52" s="41">
        <v>0.82642024755477905</v>
      </c>
      <c r="K52" s="42">
        <v>2817</v>
      </c>
      <c r="L52" s="42">
        <v>8</v>
      </c>
      <c r="M52" s="37">
        <v>2868</v>
      </c>
      <c r="N52" s="37">
        <v>8</v>
      </c>
      <c r="O52" s="43">
        <v>2941</v>
      </c>
      <c r="P52" s="43">
        <v>17</v>
      </c>
      <c r="Q52" s="37">
        <v>-6</v>
      </c>
    </row>
    <row r="53" spans="1:17" x14ac:dyDescent="0.2">
      <c r="A53" s="42">
        <f t="shared" si="0"/>
        <v>44</v>
      </c>
      <c r="B53" s="51" t="s">
        <v>68</v>
      </c>
      <c r="C53" s="37">
        <v>180</v>
      </c>
      <c r="D53" s="37">
        <v>98.57</v>
      </c>
      <c r="E53" s="38">
        <v>0.3</v>
      </c>
      <c r="F53" s="39">
        <v>14.996585845947266</v>
      </c>
      <c r="G53" s="39">
        <v>0.13262313604354858</v>
      </c>
      <c r="H53" s="40">
        <v>0.54635393619537354</v>
      </c>
      <c r="I53" s="40">
        <v>3.8071256130933762E-3</v>
      </c>
      <c r="J53" s="41">
        <v>0.78794747591018677</v>
      </c>
      <c r="K53" s="42">
        <v>2819</v>
      </c>
      <c r="L53" s="42">
        <v>9</v>
      </c>
      <c r="M53" s="37">
        <v>2815</v>
      </c>
      <c r="N53" s="37">
        <v>8</v>
      </c>
      <c r="O53" s="43">
        <v>2810</v>
      </c>
      <c r="P53" s="43">
        <v>16</v>
      </c>
      <c r="Q53" s="37">
        <v>0</v>
      </c>
    </row>
    <row r="54" spans="1:17" x14ac:dyDescent="0.2">
      <c r="A54" s="42">
        <f t="shared" si="0"/>
        <v>45</v>
      </c>
      <c r="B54" s="73" t="s">
        <v>69</v>
      </c>
      <c r="C54" s="37">
        <v>252</v>
      </c>
      <c r="D54" s="37">
        <v>147.38999999999999</v>
      </c>
      <c r="E54" s="38">
        <v>0.57999999999999996</v>
      </c>
      <c r="F54" s="39">
        <v>16.128232955932617</v>
      </c>
      <c r="G54" s="39">
        <v>0.15347492694854736</v>
      </c>
      <c r="H54" s="40">
        <v>0.58471304178237915</v>
      </c>
      <c r="I54" s="40">
        <v>4.6963104978203773E-3</v>
      </c>
      <c r="J54" s="41">
        <v>0.84404468536376953</v>
      </c>
      <c r="K54" s="42">
        <v>2827</v>
      </c>
      <c r="L54" s="42">
        <v>8</v>
      </c>
      <c r="M54" s="37">
        <v>2884</v>
      </c>
      <c r="N54" s="37">
        <v>9</v>
      </c>
      <c r="O54" s="43">
        <v>2968</v>
      </c>
      <c r="P54" s="43">
        <v>19</v>
      </c>
      <c r="Q54" s="37">
        <v>-6</v>
      </c>
    </row>
    <row r="55" spans="1:17" x14ac:dyDescent="0.2">
      <c r="A55" s="42">
        <f t="shared" si="0"/>
        <v>46</v>
      </c>
      <c r="B55" s="73" t="s">
        <v>70</v>
      </c>
      <c r="C55" s="37">
        <v>71</v>
      </c>
      <c r="D55" s="37">
        <v>37.75</v>
      </c>
      <c r="E55" s="38">
        <v>0.34</v>
      </c>
      <c r="F55" s="39">
        <v>14.947896957397461</v>
      </c>
      <c r="G55" s="39">
        <v>0.11444461345672607</v>
      </c>
      <c r="H55" s="40">
        <v>0.53510946035385132</v>
      </c>
      <c r="I55" s="40">
        <v>2.9677907004952431E-3</v>
      </c>
      <c r="J55" s="41">
        <v>0.72439390420913696</v>
      </c>
      <c r="K55" s="42">
        <v>2847</v>
      </c>
      <c r="L55" s="42">
        <v>9</v>
      </c>
      <c r="M55" s="37">
        <v>2812</v>
      </c>
      <c r="N55" s="37">
        <v>7</v>
      </c>
      <c r="O55" s="43">
        <v>2763</v>
      </c>
      <c r="P55" s="43">
        <v>12</v>
      </c>
      <c r="Q55" s="37">
        <v>4</v>
      </c>
    </row>
    <row r="56" spans="1:17" x14ac:dyDescent="0.2">
      <c r="A56" s="42">
        <f t="shared" si="0"/>
        <v>47</v>
      </c>
      <c r="B56" s="73" t="s">
        <v>71</v>
      </c>
      <c r="C56" s="37">
        <v>198</v>
      </c>
      <c r="D56" s="37">
        <v>112.1</v>
      </c>
      <c r="E56" s="38">
        <v>0.4</v>
      </c>
      <c r="F56" s="39">
        <v>15.958599090576172</v>
      </c>
      <c r="G56" s="39">
        <v>0.11602982878684998</v>
      </c>
      <c r="H56" s="40">
        <v>0.56614875793457031</v>
      </c>
      <c r="I56" s="40">
        <v>3.3390370663255453E-3</v>
      </c>
      <c r="J56" s="41">
        <v>0.8111732006072998</v>
      </c>
      <c r="K56" s="42">
        <v>2862</v>
      </c>
      <c r="L56" s="42">
        <v>7</v>
      </c>
      <c r="M56" s="37">
        <v>2874</v>
      </c>
      <c r="N56" s="37">
        <v>7</v>
      </c>
      <c r="O56" s="43">
        <v>2892</v>
      </c>
      <c r="P56" s="43">
        <v>14</v>
      </c>
      <c r="Q56" s="37">
        <v>-1</v>
      </c>
    </row>
    <row r="57" spans="1:17" x14ac:dyDescent="0.2">
      <c r="A57" s="42">
        <f t="shared" si="0"/>
        <v>48</v>
      </c>
      <c r="B57" s="73">
        <v>50</v>
      </c>
      <c r="C57" s="37">
        <v>456</v>
      </c>
      <c r="D57" s="37">
        <v>275.36</v>
      </c>
      <c r="E57" s="38">
        <v>0.33</v>
      </c>
      <c r="F57" s="39">
        <v>17.776010513305664</v>
      </c>
      <c r="G57" s="39">
        <v>0.13562391698360443</v>
      </c>
      <c r="H57" s="40">
        <v>0.60374921560287476</v>
      </c>
      <c r="I57" s="40">
        <v>3.6066675093024969E-3</v>
      </c>
      <c r="J57" s="41">
        <v>0.78296905755996704</v>
      </c>
      <c r="K57" s="42">
        <v>2933</v>
      </c>
      <c r="L57" s="42">
        <v>8</v>
      </c>
      <c r="M57" s="37">
        <v>2978</v>
      </c>
      <c r="N57" s="37">
        <v>7</v>
      </c>
      <c r="O57" s="43">
        <v>3045</v>
      </c>
      <c r="P57" s="43">
        <v>14</v>
      </c>
      <c r="Q57" s="37">
        <v>-5</v>
      </c>
    </row>
    <row r="58" spans="1:17" x14ac:dyDescent="0.2">
      <c r="A58" s="42">
        <f t="shared" si="0"/>
        <v>49</v>
      </c>
      <c r="B58" s="73" t="s">
        <v>72</v>
      </c>
      <c r="C58" s="37">
        <v>279</v>
      </c>
      <c r="D58" s="37">
        <v>174.4</v>
      </c>
      <c r="E58" s="38">
        <v>0.18</v>
      </c>
      <c r="F58" s="39">
        <v>18.465755462646484</v>
      </c>
      <c r="G58" s="39">
        <v>0.12913620471954346</v>
      </c>
      <c r="H58" s="40">
        <v>0.62533938884735107</v>
      </c>
      <c r="I58" s="40">
        <v>3.5783590283244848E-3</v>
      </c>
      <c r="J58" s="41">
        <v>0.81825447082519531</v>
      </c>
      <c r="K58" s="42">
        <v>2937</v>
      </c>
      <c r="L58" s="42">
        <v>6</v>
      </c>
      <c r="M58" s="37">
        <v>3014</v>
      </c>
      <c r="N58" s="37">
        <v>7</v>
      </c>
      <c r="O58" s="43">
        <v>3131</v>
      </c>
      <c r="P58" s="43">
        <v>14</v>
      </c>
      <c r="Q58" s="37">
        <v>-8</v>
      </c>
    </row>
    <row r="59" spans="1:17" x14ac:dyDescent="0.2">
      <c r="B59" s="73"/>
      <c r="C59" s="59"/>
    </row>
    <row r="60" spans="1:17" ht="15" customHeight="1" x14ac:dyDescent="0.25">
      <c r="A60" s="80" t="s">
        <v>889</v>
      </c>
      <c r="B60" s="53" t="s">
        <v>887</v>
      </c>
      <c r="C60" s="53" t="s">
        <v>73</v>
      </c>
    </row>
    <row r="61" spans="1:17" x14ac:dyDescent="0.2">
      <c r="A61" s="37">
        <f>1+A58</f>
        <v>50</v>
      </c>
      <c r="B61" s="51" t="s">
        <v>74</v>
      </c>
      <c r="C61" s="59">
        <v>147</v>
      </c>
      <c r="D61" s="37">
        <v>71.58</v>
      </c>
      <c r="E61" s="38">
        <v>0.54</v>
      </c>
      <c r="F61" s="39">
        <v>11.78548526763916</v>
      </c>
      <c r="G61" s="39">
        <v>0.15449824929237366</v>
      </c>
      <c r="H61" s="40">
        <v>0.48538491129875183</v>
      </c>
      <c r="I61" s="40">
        <v>5.5468832142651081E-3</v>
      </c>
      <c r="J61" s="41">
        <v>0.87173604965209961</v>
      </c>
      <c r="K61" s="42">
        <v>2616</v>
      </c>
      <c r="L61" s="42">
        <v>11</v>
      </c>
      <c r="M61" s="37">
        <v>2588</v>
      </c>
      <c r="N61" s="37">
        <v>12</v>
      </c>
      <c r="O61" s="43">
        <v>2551</v>
      </c>
      <c r="P61" s="43">
        <v>24</v>
      </c>
      <c r="Q61" s="37">
        <v>3</v>
      </c>
    </row>
    <row r="62" spans="1:17" x14ac:dyDescent="0.2">
      <c r="A62" s="42">
        <f t="shared" ref="A62:A119" si="1">1+A61</f>
        <v>51</v>
      </c>
      <c r="B62" s="51" t="s">
        <v>75</v>
      </c>
      <c r="C62" s="59">
        <v>147</v>
      </c>
      <c r="D62" s="37">
        <v>62.72</v>
      </c>
      <c r="E62" s="38">
        <v>0.45</v>
      </c>
      <c r="F62" s="39">
        <v>10.47639274597168</v>
      </c>
      <c r="G62" s="39">
        <v>0.11833437532186508</v>
      </c>
      <c r="H62" s="40">
        <v>0.42617598176002502</v>
      </c>
      <c r="I62" s="40">
        <v>4.0740869008004665E-3</v>
      </c>
      <c r="J62" s="41">
        <v>0.84633666276931763</v>
      </c>
      <c r="K62" s="42">
        <v>2637</v>
      </c>
      <c r="L62" s="42">
        <v>10</v>
      </c>
      <c r="M62" s="37">
        <v>2478</v>
      </c>
      <c r="N62" s="37">
        <v>10</v>
      </c>
      <c r="O62" s="43">
        <v>2288</v>
      </c>
      <c r="P62" s="43">
        <v>18</v>
      </c>
      <c r="Q62" s="37">
        <v>16</v>
      </c>
    </row>
    <row r="63" spans="1:17" x14ac:dyDescent="0.2">
      <c r="A63" s="42">
        <f t="shared" si="1"/>
        <v>52</v>
      </c>
      <c r="B63" s="51" t="s">
        <v>76</v>
      </c>
      <c r="C63" s="37">
        <v>97</v>
      </c>
      <c r="D63" s="37">
        <v>49.11</v>
      </c>
      <c r="E63" s="38">
        <v>0.27</v>
      </c>
      <c r="F63" s="39">
        <v>12.859479904174805</v>
      </c>
      <c r="G63" s="39">
        <v>0.12075807154178619</v>
      </c>
      <c r="H63" s="40">
        <v>0.50878095626831055</v>
      </c>
      <c r="I63" s="40">
        <v>4.1885147802531719E-3</v>
      </c>
      <c r="J63" s="41">
        <v>0.87667363882064819</v>
      </c>
      <c r="K63" s="42">
        <v>2683</v>
      </c>
      <c r="L63" s="42">
        <v>7</v>
      </c>
      <c r="M63" s="37">
        <v>2669</v>
      </c>
      <c r="N63" s="37">
        <v>9</v>
      </c>
      <c r="O63" s="43">
        <v>2651</v>
      </c>
      <c r="P63" s="43">
        <v>18</v>
      </c>
      <c r="Q63" s="37">
        <v>1</v>
      </c>
    </row>
    <row r="64" spans="1:17" x14ac:dyDescent="0.2">
      <c r="A64" s="42">
        <f t="shared" si="1"/>
        <v>53</v>
      </c>
      <c r="B64" s="51" t="s">
        <v>77</v>
      </c>
      <c r="C64" s="37">
        <v>242</v>
      </c>
      <c r="D64" s="37">
        <v>139.72</v>
      </c>
      <c r="E64" s="38">
        <v>0.52</v>
      </c>
      <c r="F64" s="39">
        <v>14.981034278869629</v>
      </c>
      <c r="G64" s="39">
        <v>0.1181061789393425</v>
      </c>
      <c r="H64" s="40">
        <v>0.57763993740081787</v>
      </c>
      <c r="I64" s="40">
        <v>3.8301341701298952E-3</v>
      </c>
      <c r="J64" s="41">
        <v>0.8410564661026001</v>
      </c>
      <c r="K64" s="42">
        <v>2726</v>
      </c>
      <c r="L64" s="42">
        <v>7</v>
      </c>
      <c r="M64" s="37">
        <v>2814</v>
      </c>
      <c r="N64" s="37">
        <v>7</v>
      </c>
      <c r="O64" s="43">
        <v>2939</v>
      </c>
      <c r="P64" s="43">
        <v>16</v>
      </c>
      <c r="Q64" s="37">
        <v>-10</v>
      </c>
    </row>
    <row r="65" spans="1:25" x14ac:dyDescent="0.2">
      <c r="A65" s="42">
        <f t="shared" si="1"/>
        <v>54</v>
      </c>
      <c r="B65" s="51" t="s">
        <v>64</v>
      </c>
      <c r="C65" s="37">
        <v>102</v>
      </c>
      <c r="D65" s="37">
        <v>53.91</v>
      </c>
      <c r="E65" s="38">
        <v>0.48</v>
      </c>
      <c r="F65" s="39">
        <v>13.798067092895508</v>
      </c>
      <c r="G65" s="39">
        <v>0.1119600310921669</v>
      </c>
      <c r="H65" s="40">
        <v>0.52982437610626221</v>
      </c>
      <c r="I65" s="40">
        <v>3.6269810516387224E-3</v>
      </c>
      <c r="J65" s="41">
        <v>0.84366071224212646</v>
      </c>
      <c r="K65" s="42">
        <v>2732</v>
      </c>
      <c r="L65" s="42">
        <v>7</v>
      </c>
      <c r="M65" s="37">
        <v>2736</v>
      </c>
      <c r="N65" s="37">
        <v>8</v>
      </c>
      <c r="O65" s="43">
        <v>2741</v>
      </c>
      <c r="P65" s="43">
        <v>15</v>
      </c>
      <c r="Q65" s="37">
        <v>0</v>
      </c>
    </row>
    <row r="66" spans="1:25" x14ac:dyDescent="0.2">
      <c r="A66" s="42">
        <f t="shared" si="1"/>
        <v>55</v>
      </c>
      <c r="B66" s="51">
        <v>2.1</v>
      </c>
      <c r="C66" s="37">
        <v>202</v>
      </c>
      <c r="D66" s="37">
        <v>109.29</v>
      </c>
      <c r="E66" s="38">
        <v>0.68</v>
      </c>
      <c r="F66" s="39">
        <v>14.121384620666504</v>
      </c>
      <c r="G66" s="39">
        <v>0.11524448543787003</v>
      </c>
      <c r="H66" s="40">
        <v>0.54175180196762085</v>
      </c>
      <c r="I66" s="40">
        <v>3.8268454372882843E-3</v>
      </c>
      <c r="J66" s="41">
        <v>0.86556077003479004</v>
      </c>
      <c r="K66" s="42">
        <v>2734</v>
      </c>
      <c r="L66" s="42">
        <v>7</v>
      </c>
      <c r="M66" s="37">
        <v>2758</v>
      </c>
      <c r="N66" s="37">
        <v>8</v>
      </c>
      <c r="O66" s="43">
        <v>2791</v>
      </c>
      <c r="P66" s="43">
        <v>16</v>
      </c>
      <c r="Q66" s="37">
        <v>-3</v>
      </c>
    </row>
    <row r="67" spans="1:25" x14ac:dyDescent="0.2">
      <c r="A67" s="42">
        <f t="shared" si="1"/>
        <v>56</v>
      </c>
      <c r="B67" s="51">
        <v>2.2000000000000002</v>
      </c>
      <c r="C67" s="37">
        <v>191</v>
      </c>
      <c r="D67" s="37">
        <v>101.09</v>
      </c>
      <c r="E67" s="38">
        <v>0.62</v>
      </c>
      <c r="F67" s="39">
        <v>13.823817253112793</v>
      </c>
      <c r="G67" s="39">
        <v>0.10316494852304459</v>
      </c>
      <c r="H67" s="40">
        <v>0.53045529127120972</v>
      </c>
      <c r="I67" s="40">
        <v>3.3036787062883377E-3</v>
      </c>
      <c r="J67" s="41">
        <v>0.83453851938247681</v>
      </c>
      <c r="K67" s="42">
        <v>2734</v>
      </c>
      <c r="L67" s="42">
        <v>7</v>
      </c>
      <c r="M67" s="37">
        <v>2738</v>
      </c>
      <c r="N67" s="37">
        <v>7</v>
      </c>
      <c r="O67" s="43">
        <v>2743</v>
      </c>
      <c r="P67" s="43">
        <v>14</v>
      </c>
      <c r="Q67" s="37">
        <v>0</v>
      </c>
    </row>
    <row r="68" spans="1:25" x14ac:dyDescent="0.2">
      <c r="A68" s="42">
        <f t="shared" si="1"/>
        <v>57</v>
      </c>
      <c r="B68" s="51" t="s">
        <v>78</v>
      </c>
      <c r="C68" s="37">
        <v>73</v>
      </c>
      <c r="D68" s="37">
        <v>38.450000000000003</v>
      </c>
      <c r="E68" s="38">
        <v>0.41</v>
      </c>
      <c r="F68" s="39">
        <v>13.692551612854004</v>
      </c>
      <c r="G68" s="39">
        <v>0.12753297388553619</v>
      </c>
      <c r="H68" s="40">
        <v>0.52487725019454956</v>
      </c>
      <c r="I68" s="40">
        <v>4.0737316012382507E-3</v>
      </c>
      <c r="J68" s="41">
        <v>0.83329004049301147</v>
      </c>
      <c r="K68" s="42">
        <v>2735</v>
      </c>
      <c r="L68" s="42">
        <v>8</v>
      </c>
      <c r="M68" s="37">
        <v>2729</v>
      </c>
      <c r="N68" s="37">
        <v>9</v>
      </c>
      <c r="O68" s="43">
        <v>2720</v>
      </c>
      <c r="P68" s="43">
        <v>17</v>
      </c>
      <c r="Q68" s="37">
        <v>1</v>
      </c>
    </row>
    <row r="69" spans="1:25" x14ac:dyDescent="0.2">
      <c r="A69" s="42">
        <f t="shared" si="1"/>
        <v>58</v>
      </c>
      <c r="B69" s="51" t="s">
        <v>79</v>
      </c>
      <c r="C69" s="37">
        <v>163</v>
      </c>
      <c r="D69" s="37">
        <v>85.92</v>
      </c>
      <c r="E69" s="38">
        <v>0.5</v>
      </c>
      <c r="F69" s="39">
        <v>13.831263542175293</v>
      </c>
      <c r="G69" s="39">
        <v>0.10688618570566177</v>
      </c>
      <c r="H69" s="40">
        <v>0.52768194675445557</v>
      </c>
      <c r="I69" s="40">
        <v>3.3590942621231079E-3</v>
      </c>
      <c r="J69" s="41">
        <v>0.8237382173538208</v>
      </c>
      <c r="K69" s="42">
        <v>2743</v>
      </c>
      <c r="L69" s="42">
        <v>7</v>
      </c>
      <c r="M69" s="37">
        <v>2738</v>
      </c>
      <c r="N69" s="37">
        <v>7</v>
      </c>
      <c r="O69" s="43">
        <v>2732</v>
      </c>
      <c r="P69" s="43">
        <v>14</v>
      </c>
      <c r="Q69" s="37">
        <v>1</v>
      </c>
    </row>
    <row r="70" spans="1:25" x14ac:dyDescent="0.2">
      <c r="A70" s="42">
        <f t="shared" si="1"/>
        <v>59</v>
      </c>
      <c r="B70" s="51" t="s">
        <v>80</v>
      </c>
      <c r="C70" s="37">
        <v>89</v>
      </c>
      <c r="D70" s="37">
        <v>47.61</v>
      </c>
      <c r="E70" s="38">
        <v>0.85</v>
      </c>
      <c r="F70" s="39">
        <v>13.985132217407227</v>
      </c>
      <c r="G70" s="39">
        <v>0.13464058935642242</v>
      </c>
      <c r="H70" s="40">
        <v>0.53338271379470825</v>
      </c>
      <c r="I70" s="40">
        <v>4.373548086732626E-3</v>
      </c>
      <c r="J70" s="41">
        <v>0.85170012712478638</v>
      </c>
      <c r="K70" s="42">
        <v>2744</v>
      </c>
      <c r="L70" s="42">
        <v>8</v>
      </c>
      <c r="M70" s="37">
        <v>2749</v>
      </c>
      <c r="N70" s="37">
        <v>9</v>
      </c>
      <c r="O70" s="43">
        <v>2756</v>
      </c>
      <c r="P70" s="43">
        <v>18</v>
      </c>
      <c r="Q70" s="37">
        <v>-1</v>
      </c>
    </row>
    <row r="71" spans="1:25" x14ac:dyDescent="0.2">
      <c r="A71" s="42">
        <f t="shared" si="1"/>
        <v>60</v>
      </c>
      <c r="B71" s="51">
        <v>8</v>
      </c>
      <c r="C71" s="37">
        <v>99</v>
      </c>
      <c r="D71" s="37">
        <v>52.1</v>
      </c>
      <c r="E71" s="38">
        <v>0.51</v>
      </c>
      <c r="F71" s="39">
        <v>13.79161262512207</v>
      </c>
      <c r="G71" s="39">
        <v>0.1164289116859436</v>
      </c>
      <c r="H71" s="40">
        <v>0.52546745538711548</v>
      </c>
      <c r="I71" s="40">
        <v>3.596799448132515E-3</v>
      </c>
      <c r="J71" s="41">
        <v>0.81081992387771606</v>
      </c>
      <c r="K71" s="42">
        <v>2745</v>
      </c>
      <c r="L71" s="42">
        <v>8</v>
      </c>
      <c r="M71" s="37">
        <v>2736</v>
      </c>
      <c r="N71" s="37">
        <v>8</v>
      </c>
      <c r="O71" s="43">
        <v>2722</v>
      </c>
      <c r="P71" s="43">
        <v>15</v>
      </c>
      <c r="Q71" s="37">
        <v>1</v>
      </c>
    </row>
    <row r="72" spans="1:25" x14ac:dyDescent="0.2">
      <c r="A72" s="42">
        <f t="shared" si="1"/>
        <v>61</v>
      </c>
      <c r="B72" s="51" t="s">
        <v>81</v>
      </c>
      <c r="C72" s="37">
        <v>97</v>
      </c>
      <c r="D72" s="37">
        <v>52.28</v>
      </c>
      <c r="E72" s="38">
        <v>0.44</v>
      </c>
      <c r="F72" s="39">
        <v>14.089047431945801</v>
      </c>
      <c r="G72" s="39">
        <v>0.11348459124565125</v>
      </c>
      <c r="H72" s="40">
        <v>0.5366777777671814</v>
      </c>
      <c r="I72" s="40">
        <v>3.4938035532832146E-3</v>
      </c>
      <c r="J72" s="41">
        <v>0.80821895599365234</v>
      </c>
      <c r="K72" s="42">
        <v>2746</v>
      </c>
      <c r="L72" s="42">
        <v>8</v>
      </c>
      <c r="M72" s="37">
        <v>2756</v>
      </c>
      <c r="N72" s="37">
        <v>8</v>
      </c>
      <c r="O72" s="43">
        <v>2770</v>
      </c>
      <c r="P72" s="43">
        <v>15</v>
      </c>
      <c r="Q72" s="37">
        <v>-1</v>
      </c>
    </row>
    <row r="73" spans="1:25" x14ac:dyDescent="0.2">
      <c r="A73" s="42">
        <f t="shared" si="1"/>
        <v>62</v>
      </c>
      <c r="B73" s="51" t="s">
        <v>82</v>
      </c>
      <c r="C73" s="37">
        <v>54</v>
      </c>
      <c r="D73" s="37">
        <v>27.71</v>
      </c>
      <c r="E73" s="38">
        <v>0.41</v>
      </c>
      <c r="F73" s="39">
        <v>13.558197021484375</v>
      </c>
      <c r="G73" s="39">
        <v>0.12502437829971313</v>
      </c>
      <c r="H73" s="40">
        <v>0.51579970121383667</v>
      </c>
      <c r="I73" s="40">
        <v>4.0425597690045834E-3</v>
      </c>
      <c r="J73" s="41">
        <v>0.8499300479888916</v>
      </c>
      <c r="K73" s="42">
        <v>2748</v>
      </c>
      <c r="L73" s="42">
        <v>8</v>
      </c>
      <c r="M73" s="37">
        <v>2719</v>
      </c>
      <c r="N73" s="37">
        <v>9</v>
      </c>
      <c r="O73" s="43">
        <v>2681</v>
      </c>
      <c r="P73" s="43">
        <v>17</v>
      </c>
      <c r="Q73" s="37">
        <v>3</v>
      </c>
    </row>
    <row r="74" spans="1:25" x14ac:dyDescent="0.2">
      <c r="A74" s="42">
        <f t="shared" si="1"/>
        <v>63</v>
      </c>
      <c r="B74" s="51" t="s">
        <v>83</v>
      </c>
      <c r="C74" s="37">
        <v>113</v>
      </c>
      <c r="D74" s="37">
        <v>62.77</v>
      </c>
      <c r="E74" s="38">
        <v>0.8</v>
      </c>
      <c r="F74" s="39">
        <v>14.649372100830078</v>
      </c>
      <c r="G74" s="39">
        <v>0.14481954276561737</v>
      </c>
      <c r="H74" s="40">
        <v>0.55734312534332275</v>
      </c>
      <c r="I74" s="40">
        <v>4.8417388461530209E-3</v>
      </c>
      <c r="J74" s="41">
        <v>0.87876158952713013</v>
      </c>
      <c r="K74" s="42">
        <v>2748</v>
      </c>
      <c r="L74" s="42">
        <v>8</v>
      </c>
      <c r="M74" s="37">
        <v>2793</v>
      </c>
      <c r="N74" s="37">
        <v>9</v>
      </c>
      <c r="O74" s="43">
        <v>2856</v>
      </c>
      <c r="P74" s="43">
        <v>20</v>
      </c>
      <c r="Q74" s="37">
        <v>-5</v>
      </c>
    </row>
    <row r="75" spans="1:25" s="14" customFormat="1" ht="15" customHeight="1" x14ac:dyDescent="0.25">
      <c r="A75" s="58"/>
      <c r="B75" s="1" t="s">
        <v>0</v>
      </c>
      <c r="C75" s="2" t="s">
        <v>1</v>
      </c>
      <c r="D75" s="2" t="s">
        <v>2</v>
      </c>
      <c r="E75" s="3" t="s">
        <v>3</v>
      </c>
      <c r="F75" s="4" t="s">
        <v>4</v>
      </c>
      <c r="G75" s="60" t="s">
        <v>5</v>
      </c>
      <c r="H75" s="5" t="s">
        <v>6</v>
      </c>
      <c r="I75" s="61" t="s">
        <v>5</v>
      </c>
      <c r="J75" s="6" t="s">
        <v>19</v>
      </c>
      <c r="K75" s="7" t="s">
        <v>4</v>
      </c>
      <c r="L75" s="8">
        <v>1</v>
      </c>
      <c r="M75" s="9" t="s">
        <v>7</v>
      </c>
      <c r="N75" s="10">
        <v>1</v>
      </c>
      <c r="O75" s="11" t="s">
        <v>8</v>
      </c>
      <c r="P75" s="10">
        <v>1</v>
      </c>
      <c r="Q75" s="12" t="s">
        <v>9</v>
      </c>
      <c r="R75" s="13"/>
      <c r="S75" s="13"/>
      <c r="W75" s="13"/>
      <c r="X75" s="13"/>
      <c r="Y75" s="13"/>
    </row>
    <row r="76" spans="1:25" s="14" customFormat="1" ht="15" customHeight="1" x14ac:dyDescent="0.25">
      <c r="A76" s="58"/>
      <c r="B76" s="15"/>
      <c r="C76" s="10" t="s">
        <v>10</v>
      </c>
      <c r="D76" s="10" t="s">
        <v>10</v>
      </c>
      <c r="E76" s="16" t="s">
        <v>1</v>
      </c>
      <c r="F76" s="17" t="s">
        <v>11</v>
      </c>
      <c r="G76" s="62" t="s">
        <v>12</v>
      </c>
      <c r="H76" s="18" t="s">
        <v>13</v>
      </c>
      <c r="I76" s="63" t="s">
        <v>12</v>
      </c>
      <c r="J76" s="19" t="s">
        <v>20</v>
      </c>
      <c r="K76" s="20" t="s">
        <v>14</v>
      </c>
      <c r="L76" s="8" t="s">
        <v>12</v>
      </c>
      <c r="M76" s="21" t="s">
        <v>15</v>
      </c>
      <c r="N76" s="10" t="s">
        <v>12</v>
      </c>
      <c r="O76" s="22" t="s">
        <v>16</v>
      </c>
      <c r="P76" s="10" t="s">
        <v>12</v>
      </c>
      <c r="Q76" s="23" t="s">
        <v>17</v>
      </c>
      <c r="R76" s="24"/>
      <c r="S76" s="25"/>
      <c r="W76" s="13"/>
      <c r="X76" s="13"/>
      <c r="Y76" s="13"/>
    </row>
    <row r="77" spans="1:25" s="14" customFormat="1" ht="15" customHeight="1" thickBot="1" x14ac:dyDescent="0.3">
      <c r="A77" s="58"/>
      <c r="B77" s="26"/>
      <c r="C77" s="27"/>
      <c r="D77" s="27"/>
      <c r="E77" s="28"/>
      <c r="F77" s="29"/>
      <c r="G77" s="64"/>
      <c r="H77" s="30"/>
      <c r="I77" s="65"/>
      <c r="J77" s="31"/>
      <c r="K77" s="32" t="s">
        <v>18</v>
      </c>
      <c r="L77" s="33"/>
      <c r="M77" s="34" t="s">
        <v>18</v>
      </c>
      <c r="N77" s="27"/>
      <c r="O77" s="35" t="s">
        <v>18</v>
      </c>
      <c r="P77" s="27"/>
      <c r="Q77" s="36"/>
      <c r="R77" s="24"/>
      <c r="S77" s="25"/>
      <c r="W77" s="13"/>
      <c r="X77" s="13"/>
      <c r="Y77" s="13"/>
    </row>
    <row r="78" spans="1:25" ht="13.5" thickTop="1" x14ac:dyDescent="0.2">
      <c r="A78" s="42">
        <f>1+A74</f>
        <v>64</v>
      </c>
      <c r="B78" s="51">
        <v>1</v>
      </c>
      <c r="C78" s="37">
        <v>65</v>
      </c>
      <c r="D78" s="37">
        <v>36.94</v>
      </c>
      <c r="E78" s="38">
        <v>0.47</v>
      </c>
      <c r="F78" s="39">
        <v>14.979287147521973</v>
      </c>
      <c r="G78" s="39">
        <v>0.12436822801828384</v>
      </c>
      <c r="H78" s="40">
        <v>0.56932038068771362</v>
      </c>
      <c r="I78" s="40">
        <v>4.0165884420275688E-3</v>
      </c>
      <c r="J78" s="41">
        <v>0.84973633289337158</v>
      </c>
      <c r="K78" s="42">
        <v>2749</v>
      </c>
      <c r="L78" s="42">
        <v>7</v>
      </c>
      <c r="M78" s="37">
        <v>2814</v>
      </c>
      <c r="N78" s="37">
        <v>8</v>
      </c>
      <c r="O78" s="43">
        <v>2905</v>
      </c>
      <c r="P78" s="43">
        <v>16</v>
      </c>
      <c r="Q78" s="37">
        <v>-7</v>
      </c>
    </row>
    <row r="79" spans="1:25" x14ac:dyDescent="0.2">
      <c r="A79" s="42">
        <f t="shared" si="1"/>
        <v>65</v>
      </c>
      <c r="B79" s="51" t="s">
        <v>84</v>
      </c>
      <c r="C79" s="37">
        <v>132</v>
      </c>
      <c r="D79" s="37">
        <v>70.489999999999995</v>
      </c>
      <c r="E79" s="38">
        <v>0.64</v>
      </c>
      <c r="F79" s="39">
        <v>14.008743286132813</v>
      </c>
      <c r="G79" s="39">
        <v>0.12377894669771194</v>
      </c>
      <c r="H79" s="40">
        <v>0.53239345550537109</v>
      </c>
      <c r="I79" s="40">
        <v>4.0446394123136997E-3</v>
      </c>
      <c r="J79" s="41">
        <v>0.85980093479156494</v>
      </c>
      <c r="K79" s="42">
        <v>2749</v>
      </c>
      <c r="L79" s="42">
        <v>7</v>
      </c>
      <c r="M79" s="37">
        <v>2750</v>
      </c>
      <c r="N79" s="37">
        <v>8</v>
      </c>
      <c r="O79" s="43">
        <v>2752</v>
      </c>
      <c r="P79" s="43">
        <v>17</v>
      </c>
      <c r="Q79" s="37">
        <v>0</v>
      </c>
    </row>
    <row r="80" spans="1:25" x14ac:dyDescent="0.2">
      <c r="A80" s="42">
        <f t="shared" si="1"/>
        <v>66</v>
      </c>
      <c r="B80" s="51" t="s">
        <v>85</v>
      </c>
      <c r="C80" s="37">
        <v>76</v>
      </c>
      <c r="D80" s="37">
        <v>39.72</v>
      </c>
      <c r="E80" s="38">
        <v>0.5</v>
      </c>
      <c r="F80" s="39">
        <v>13.686922073364258</v>
      </c>
      <c r="G80" s="39">
        <v>0.11884110420942307</v>
      </c>
      <c r="H80" s="40">
        <v>0.5195242166519165</v>
      </c>
      <c r="I80" s="40">
        <v>3.7800190038979053E-3</v>
      </c>
      <c r="J80" s="41">
        <v>0.83796870708465576</v>
      </c>
      <c r="K80" s="42">
        <v>2751</v>
      </c>
      <c r="L80" s="42">
        <v>8</v>
      </c>
      <c r="M80" s="37">
        <v>2728</v>
      </c>
      <c r="N80" s="37">
        <v>8</v>
      </c>
      <c r="O80" s="43">
        <v>2697</v>
      </c>
      <c r="P80" s="43">
        <v>16</v>
      </c>
      <c r="Q80" s="37">
        <v>2</v>
      </c>
    </row>
    <row r="81" spans="1:17" x14ac:dyDescent="0.2">
      <c r="A81" s="42">
        <f t="shared" si="1"/>
        <v>67</v>
      </c>
      <c r="B81" s="51" t="s">
        <v>86</v>
      </c>
      <c r="C81" s="37">
        <v>120</v>
      </c>
      <c r="D81" s="37">
        <v>62.66</v>
      </c>
      <c r="E81" s="38">
        <v>0.35</v>
      </c>
      <c r="F81" s="39">
        <v>13.808038711547852</v>
      </c>
      <c r="G81" s="39">
        <v>9.9833697080612183E-2</v>
      </c>
      <c r="H81" s="40">
        <v>0.52410465478897095</v>
      </c>
      <c r="I81" s="40">
        <v>3.0166073702275753E-3</v>
      </c>
      <c r="J81" s="41">
        <v>0.79607701301574707</v>
      </c>
      <c r="K81" s="42">
        <v>2751</v>
      </c>
      <c r="L81" s="42">
        <v>7</v>
      </c>
      <c r="M81" s="37">
        <v>2737</v>
      </c>
      <c r="N81" s="37">
        <v>7</v>
      </c>
      <c r="O81" s="43">
        <v>2717</v>
      </c>
      <c r="P81" s="43">
        <v>13</v>
      </c>
      <c r="Q81" s="37">
        <v>2</v>
      </c>
    </row>
    <row r="82" spans="1:17" x14ac:dyDescent="0.2">
      <c r="A82" s="42">
        <f t="shared" si="1"/>
        <v>68</v>
      </c>
      <c r="B82" s="51" t="s">
        <v>87</v>
      </c>
      <c r="C82" s="37">
        <v>84</v>
      </c>
      <c r="D82" s="37">
        <v>42.24</v>
      </c>
      <c r="E82" s="38">
        <v>0.47</v>
      </c>
      <c r="F82" s="39">
        <v>13.230350494384766</v>
      </c>
      <c r="G82" s="39">
        <v>9.3160107731819153E-2</v>
      </c>
      <c r="H82" s="40">
        <v>0.50187981128692627</v>
      </c>
      <c r="I82" s="40">
        <v>2.916994970291853E-3</v>
      </c>
      <c r="J82" s="41">
        <v>0.82542288303375244</v>
      </c>
      <c r="K82" s="42">
        <v>2752</v>
      </c>
      <c r="L82" s="42">
        <v>7</v>
      </c>
      <c r="M82" s="37">
        <v>2696</v>
      </c>
      <c r="N82" s="37">
        <v>7</v>
      </c>
      <c r="O82" s="43">
        <v>2622</v>
      </c>
      <c r="P82" s="43">
        <v>13</v>
      </c>
      <c r="Q82" s="37">
        <v>6</v>
      </c>
    </row>
    <row r="83" spans="1:17" x14ac:dyDescent="0.2">
      <c r="A83" s="42">
        <f t="shared" si="1"/>
        <v>69</v>
      </c>
      <c r="B83" s="51" t="s">
        <v>88</v>
      </c>
      <c r="C83" s="37">
        <v>186</v>
      </c>
      <c r="D83" s="37">
        <v>105.7</v>
      </c>
      <c r="E83" s="38">
        <v>0.31</v>
      </c>
      <c r="F83" s="39">
        <v>15.017190933227539</v>
      </c>
      <c r="G83" s="39">
        <v>0.12978477776050568</v>
      </c>
      <c r="H83" s="40">
        <v>0.56932425498962402</v>
      </c>
      <c r="I83" s="40">
        <v>4.0945326909422874E-3</v>
      </c>
      <c r="J83" s="41">
        <v>0.83216077089309692</v>
      </c>
      <c r="K83" s="42">
        <v>2753</v>
      </c>
      <c r="L83" s="42">
        <v>8</v>
      </c>
      <c r="M83" s="37">
        <v>2816</v>
      </c>
      <c r="N83" s="37">
        <v>8</v>
      </c>
      <c r="O83" s="43">
        <v>2905</v>
      </c>
      <c r="P83" s="43">
        <v>17</v>
      </c>
      <c r="Q83" s="37">
        <v>-7</v>
      </c>
    </row>
    <row r="84" spans="1:17" x14ac:dyDescent="0.2">
      <c r="A84" s="42">
        <f t="shared" si="1"/>
        <v>70</v>
      </c>
      <c r="B84" s="51" t="s">
        <v>89</v>
      </c>
      <c r="C84" s="37">
        <v>151</v>
      </c>
      <c r="D84" s="37">
        <v>85.67</v>
      </c>
      <c r="E84" s="38">
        <v>0.72</v>
      </c>
      <c r="F84" s="39">
        <v>14.982098579406738</v>
      </c>
      <c r="G84" s="39">
        <v>0.12447183579206467</v>
      </c>
      <c r="H84" s="40">
        <v>0.56816494464874268</v>
      </c>
      <c r="I84" s="40">
        <v>3.8692993111908436E-3</v>
      </c>
      <c r="J84" s="41">
        <v>0.81971198320388794</v>
      </c>
      <c r="K84" s="42">
        <v>2753</v>
      </c>
      <c r="L84" s="42">
        <v>8</v>
      </c>
      <c r="M84" s="37">
        <v>2814</v>
      </c>
      <c r="N84" s="37">
        <v>8</v>
      </c>
      <c r="O84" s="43">
        <v>2900</v>
      </c>
      <c r="P84" s="43">
        <v>16</v>
      </c>
      <c r="Q84" s="37">
        <v>-7</v>
      </c>
    </row>
    <row r="85" spans="1:17" x14ac:dyDescent="0.2">
      <c r="A85" s="42">
        <f t="shared" si="1"/>
        <v>71</v>
      </c>
      <c r="B85" s="51">
        <v>26</v>
      </c>
      <c r="C85" s="37">
        <v>56</v>
      </c>
      <c r="D85" s="37">
        <v>27.36</v>
      </c>
      <c r="E85" s="38">
        <v>0.49</v>
      </c>
      <c r="F85" s="39">
        <v>12.882163047790527</v>
      </c>
      <c r="G85" s="39">
        <v>0.10428018867969513</v>
      </c>
      <c r="H85" s="40">
        <v>0.48816356062889099</v>
      </c>
      <c r="I85" s="40">
        <v>2.9450745787471533E-3</v>
      </c>
      <c r="J85" s="41">
        <v>0.74527746438980103</v>
      </c>
      <c r="K85" s="42">
        <v>2754</v>
      </c>
      <c r="L85" s="42">
        <v>9</v>
      </c>
      <c r="M85" s="37">
        <v>2671</v>
      </c>
      <c r="N85" s="37">
        <v>8</v>
      </c>
      <c r="O85" s="43">
        <v>2563</v>
      </c>
      <c r="P85" s="43">
        <v>13</v>
      </c>
      <c r="Q85" s="37">
        <v>8</v>
      </c>
    </row>
    <row r="86" spans="1:17" x14ac:dyDescent="0.2">
      <c r="A86" s="42">
        <f t="shared" si="1"/>
        <v>72</v>
      </c>
      <c r="B86" s="51" t="s">
        <v>90</v>
      </c>
      <c r="C86" s="37">
        <v>31</v>
      </c>
      <c r="D86" s="37">
        <v>15.18</v>
      </c>
      <c r="E86" s="38">
        <v>0.34</v>
      </c>
      <c r="F86" s="39">
        <v>13.045943260192871</v>
      </c>
      <c r="G86" s="39">
        <v>0.10747769474983215</v>
      </c>
      <c r="H86" s="40">
        <v>0.49377843737602234</v>
      </c>
      <c r="I86" s="40">
        <v>3.1988054979592562E-3</v>
      </c>
      <c r="J86" s="41">
        <v>0.78634566068649292</v>
      </c>
      <c r="K86" s="42">
        <v>2756</v>
      </c>
      <c r="L86" s="42">
        <v>8</v>
      </c>
      <c r="M86" s="37">
        <v>2683</v>
      </c>
      <c r="N86" s="37">
        <v>8</v>
      </c>
      <c r="O86" s="43">
        <v>2587</v>
      </c>
      <c r="P86" s="43">
        <v>14</v>
      </c>
      <c r="Q86" s="37">
        <v>7</v>
      </c>
    </row>
    <row r="87" spans="1:17" x14ac:dyDescent="0.2">
      <c r="A87" s="42">
        <f t="shared" si="1"/>
        <v>73</v>
      </c>
      <c r="B87" s="51">
        <v>15.1</v>
      </c>
      <c r="C87" s="37">
        <v>28</v>
      </c>
      <c r="D87" s="37">
        <v>14.11</v>
      </c>
      <c r="E87" s="38">
        <v>0.38</v>
      </c>
      <c r="F87" s="39">
        <v>13.104573249816895</v>
      </c>
      <c r="G87" s="39">
        <v>0.11552366614341736</v>
      </c>
      <c r="H87" s="40">
        <v>0.49609529972076416</v>
      </c>
      <c r="I87" s="40">
        <v>3.606277983635664E-3</v>
      </c>
      <c r="J87" s="41">
        <v>0.82460343837738037</v>
      </c>
      <c r="K87" s="42">
        <v>2756</v>
      </c>
      <c r="L87" s="42">
        <v>8</v>
      </c>
      <c r="M87" s="37">
        <v>2687</v>
      </c>
      <c r="N87" s="37">
        <v>8</v>
      </c>
      <c r="O87" s="43">
        <v>2597</v>
      </c>
      <c r="P87" s="43">
        <v>16</v>
      </c>
      <c r="Q87" s="37">
        <v>7</v>
      </c>
    </row>
    <row r="88" spans="1:17" x14ac:dyDescent="0.2">
      <c r="A88" s="42">
        <f t="shared" si="1"/>
        <v>74</v>
      </c>
      <c r="B88" s="51" t="s">
        <v>68</v>
      </c>
      <c r="C88" s="37">
        <v>123</v>
      </c>
      <c r="D88" s="37">
        <v>66.34</v>
      </c>
      <c r="E88" s="38">
        <v>0.63</v>
      </c>
      <c r="F88" s="39">
        <v>14.206307411193848</v>
      </c>
      <c r="G88" s="39">
        <v>0.10479813069105148</v>
      </c>
      <c r="H88" s="40">
        <v>0.53785544633865356</v>
      </c>
      <c r="I88" s="40">
        <v>3.1633626203984022E-3</v>
      </c>
      <c r="J88" s="41">
        <v>0.79727935791015625</v>
      </c>
      <c r="K88" s="42">
        <v>2756</v>
      </c>
      <c r="L88" s="42">
        <v>7</v>
      </c>
      <c r="M88" s="37">
        <v>2764</v>
      </c>
      <c r="N88" s="37">
        <v>7</v>
      </c>
      <c r="O88" s="43">
        <v>2774</v>
      </c>
      <c r="P88" s="43">
        <v>13</v>
      </c>
      <c r="Q88" s="37">
        <v>-1</v>
      </c>
    </row>
    <row r="89" spans="1:17" x14ac:dyDescent="0.2">
      <c r="A89" s="42">
        <f t="shared" si="1"/>
        <v>75</v>
      </c>
      <c r="B89" s="51" t="s">
        <v>91</v>
      </c>
      <c r="C89" s="37">
        <v>112</v>
      </c>
      <c r="D89" s="37">
        <v>62.63</v>
      </c>
      <c r="E89" s="38">
        <v>0.64</v>
      </c>
      <c r="F89" s="39">
        <v>14.760909080505371</v>
      </c>
      <c r="G89" s="39">
        <v>0.12726396322250366</v>
      </c>
      <c r="H89" s="40">
        <v>0.55810701847076416</v>
      </c>
      <c r="I89" s="40">
        <v>3.9441543631255627E-3</v>
      </c>
      <c r="J89" s="41">
        <v>0.81967955827713013</v>
      </c>
      <c r="K89" s="42">
        <v>2758</v>
      </c>
      <c r="L89" s="42">
        <v>8</v>
      </c>
      <c r="M89" s="37">
        <v>2800</v>
      </c>
      <c r="N89" s="37">
        <v>8</v>
      </c>
      <c r="O89" s="43">
        <v>2859</v>
      </c>
      <c r="P89" s="43">
        <v>16</v>
      </c>
      <c r="Q89" s="37">
        <v>-5</v>
      </c>
    </row>
    <row r="90" spans="1:17" x14ac:dyDescent="0.2">
      <c r="A90" s="42">
        <f t="shared" si="1"/>
        <v>76</v>
      </c>
      <c r="B90" s="51" t="s">
        <v>92</v>
      </c>
      <c r="C90" s="37">
        <v>90</v>
      </c>
      <c r="D90" s="37">
        <v>46.61</v>
      </c>
      <c r="E90" s="38">
        <v>0.38</v>
      </c>
      <c r="F90" s="39">
        <v>13.68657112121582</v>
      </c>
      <c r="G90" s="39">
        <v>0.11756879091262817</v>
      </c>
      <c r="H90" s="40">
        <v>0.5172310471534729</v>
      </c>
      <c r="I90" s="40">
        <v>3.8706334307789803E-3</v>
      </c>
      <c r="J90" s="41">
        <v>0.87116765975952148</v>
      </c>
      <c r="K90" s="42">
        <v>2759</v>
      </c>
      <c r="L90" s="42">
        <v>7</v>
      </c>
      <c r="M90" s="37">
        <v>2728</v>
      </c>
      <c r="N90" s="37">
        <v>8</v>
      </c>
      <c r="O90" s="43">
        <v>2687</v>
      </c>
      <c r="P90" s="43">
        <v>16</v>
      </c>
      <c r="Q90" s="37">
        <v>3</v>
      </c>
    </row>
    <row r="91" spans="1:17" x14ac:dyDescent="0.2">
      <c r="A91" s="42">
        <f t="shared" si="1"/>
        <v>77</v>
      </c>
      <c r="B91" s="51" t="s">
        <v>93</v>
      </c>
      <c r="C91" s="37">
        <v>105</v>
      </c>
      <c r="D91" s="37">
        <v>58.27</v>
      </c>
      <c r="E91" s="38">
        <v>0.67</v>
      </c>
      <c r="F91" s="39">
        <v>14.623992919921875</v>
      </c>
      <c r="G91" s="39">
        <v>0.13802921772003174</v>
      </c>
      <c r="H91" s="40">
        <v>0.55251681804656982</v>
      </c>
      <c r="I91" s="40">
        <v>4.4662356376647949E-3</v>
      </c>
      <c r="J91" s="41">
        <v>0.85643100738525391</v>
      </c>
      <c r="K91" s="42">
        <v>2759</v>
      </c>
      <c r="L91" s="42">
        <v>8</v>
      </c>
      <c r="M91" s="37">
        <v>2791</v>
      </c>
      <c r="N91" s="37">
        <v>9</v>
      </c>
      <c r="O91" s="43">
        <v>2836</v>
      </c>
      <c r="P91" s="43">
        <v>19</v>
      </c>
      <c r="Q91" s="37">
        <v>-3</v>
      </c>
    </row>
    <row r="92" spans="1:17" x14ac:dyDescent="0.2">
      <c r="A92" s="42">
        <f t="shared" si="1"/>
        <v>78</v>
      </c>
      <c r="B92" s="51" t="s">
        <v>43</v>
      </c>
      <c r="C92" s="37">
        <v>51</v>
      </c>
      <c r="D92" s="37">
        <v>25.64</v>
      </c>
      <c r="E92" s="38">
        <v>0.39</v>
      </c>
      <c r="F92" s="39">
        <v>13.250396728515625</v>
      </c>
      <c r="G92" s="39">
        <v>0.11585213989019394</v>
      </c>
      <c r="H92" s="40">
        <v>0.50040042400360107</v>
      </c>
      <c r="I92" s="40">
        <v>3.5094986669719219E-3</v>
      </c>
      <c r="J92" s="41">
        <v>0.80214202404022217</v>
      </c>
      <c r="K92" s="42">
        <v>2760</v>
      </c>
      <c r="L92" s="42">
        <v>9</v>
      </c>
      <c r="M92" s="37">
        <v>2698</v>
      </c>
      <c r="N92" s="37">
        <v>8</v>
      </c>
      <c r="O92" s="43">
        <v>2616</v>
      </c>
      <c r="P92" s="43">
        <v>15</v>
      </c>
      <c r="Q92" s="37">
        <v>6</v>
      </c>
    </row>
    <row r="93" spans="1:17" x14ac:dyDescent="0.2">
      <c r="A93" s="42">
        <f t="shared" si="1"/>
        <v>79</v>
      </c>
      <c r="B93" s="51" t="s">
        <v>94</v>
      </c>
      <c r="C93" s="37">
        <v>57</v>
      </c>
      <c r="D93" s="37">
        <v>28.53</v>
      </c>
      <c r="E93" s="38">
        <v>0.36</v>
      </c>
      <c r="F93" s="39">
        <v>13.180843353271484</v>
      </c>
      <c r="G93" s="39">
        <v>0.1010432243347168</v>
      </c>
      <c r="H93" s="40">
        <v>0.49748021364212036</v>
      </c>
      <c r="I93" s="40">
        <v>3.1140267383307219E-3</v>
      </c>
      <c r="J93" s="41">
        <v>0.81654846668243408</v>
      </c>
      <c r="K93" s="42">
        <v>2761</v>
      </c>
      <c r="L93" s="42">
        <v>7</v>
      </c>
      <c r="M93" s="37">
        <v>2693</v>
      </c>
      <c r="N93" s="37">
        <v>7</v>
      </c>
      <c r="O93" s="43">
        <v>2603</v>
      </c>
      <c r="P93" s="43">
        <v>13</v>
      </c>
      <c r="Q93" s="37">
        <v>7</v>
      </c>
    </row>
    <row r="94" spans="1:17" x14ac:dyDescent="0.2">
      <c r="A94" s="42">
        <f t="shared" si="1"/>
        <v>80</v>
      </c>
      <c r="B94" s="51" t="s">
        <v>95</v>
      </c>
      <c r="C94" s="37">
        <v>175</v>
      </c>
      <c r="D94" s="37">
        <v>97.44</v>
      </c>
      <c r="E94" s="38">
        <v>0.88</v>
      </c>
      <c r="F94" s="39">
        <v>14.747137069702148</v>
      </c>
      <c r="G94" s="39">
        <v>0.115948885679245</v>
      </c>
      <c r="H94" s="40">
        <v>0.5563814640045166</v>
      </c>
      <c r="I94" s="40">
        <v>3.6148016806691885E-3</v>
      </c>
      <c r="J94" s="41">
        <v>0.8263249397277832</v>
      </c>
      <c r="K94" s="42">
        <v>2761</v>
      </c>
      <c r="L94" s="42">
        <v>7</v>
      </c>
      <c r="M94" s="37">
        <v>2799</v>
      </c>
      <c r="N94" s="37">
        <v>7</v>
      </c>
      <c r="O94" s="43">
        <v>2852</v>
      </c>
      <c r="P94" s="43">
        <v>15</v>
      </c>
      <c r="Q94" s="37">
        <v>-4</v>
      </c>
    </row>
    <row r="95" spans="1:17" x14ac:dyDescent="0.2">
      <c r="A95" s="42">
        <f t="shared" si="1"/>
        <v>81</v>
      </c>
      <c r="B95" s="51" t="s">
        <v>96</v>
      </c>
      <c r="C95" s="37">
        <v>45</v>
      </c>
      <c r="D95" s="37">
        <v>21.84</v>
      </c>
      <c r="E95" s="38">
        <v>0.52</v>
      </c>
      <c r="F95" s="39">
        <v>12.863523483276367</v>
      </c>
      <c r="G95" s="39">
        <v>0.10281281173229218</v>
      </c>
      <c r="H95" s="40">
        <v>0.48457098007202148</v>
      </c>
      <c r="I95" s="40">
        <v>3.1615656334906816E-3</v>
      </c>
      <c r="J95" s="41">
        <v>0.81631284952163696</v>
      </c>
      <c r="K95" s="42">
        <v>2764</v>
      </c>
      <c r="L95" s="42">
        <v>8</v>
      </c>
      <c r="M95" s="37">
        <v>2670</v>
      </c>
      <c r="N95" s="37">
        <v>8</v>
      </c>
      <c r="O95" s="43">
        <v>2547</v>
      </c>
      <c r="P95" s="43">
        <v>14</v>
      </c>
      <c r="Q95" s="37">
        <v>9</v>
      </c>
    </row>
    <row r="96" spans="1:17" x14ac:dyDescent="0.2">
      <c r="A96" s="42">
        <f t="shared" si="1"/>
        <v>82</v>
      </c>
      <c r="B96" s="51" t="s">
        <v>97</v>
      </c>
      <c r="C96" s="37">
        <v>194</v>
      </c>
      <c r="D96" s="37">
        <v>103.64</v>
      </c>
      <c r="E96" s="38">
        <v>0.89</v>
      </c>
      <c r="F96" s="39">
        <v>14.175005912780762</v>
      </c>
      <c r="G96" s="39">
        <v>0.11526189744472504</v>
      </c>
      <c r="H96" s="40">
        <v>0.5340038537979126</v>
      </c>
      <c r="I96" s="40">
        <v>3.709001699462533E-3</v>
      </c>
      <c r="J96" s="41">
        <v>0.85418319702148438</v>
      </c>
      <c r="K96" s="42">
        <v>2764</v>
      </c>
      <c r="L96" s="42">
        <v>7</v>
      </c>
      <c r="M96" s="37">
        <v>2761</v>
      </c>
      <c r="N96" s="37">
        <v>8</v>
      </c>
      <c r="O96" s="43">
        <v>2758</v>
      </c>
      <c r="P96" s="43">
        <v>16</v>
      </c>
      <c r="Q96" s="37">
        <v>0</v>
      </c>
    </row>
    <row r="97" spans="1:17" x14ac:dyDescent="0.2">
      <c r="A97" s="42">
        <f t="shared" si="1"/>
        <v>83</v>
      </c>
      <c r="B97" s="51" t="s">
        <v>98</v>
      </c>
      <c r="C97" s="37">
        <v>46</v>
      </c>
      <c r="D97" s="37">
        <v>22.24</v>
      </c>
      <c r="E97" s="38">
        <v>0.49</v>
      </c>
      <c r="F97" s="39">
        <v>12.959220886230469</v>
      </c>
      <c r="G97" s="39">
        <v>0.1038341224193573</v>
      </c>
      <c r="H97" s="40">
        <v>0.4878675639629364</v>
      </c>
      <c r="I97" s="40">
        <v>3.0928375199437141E-3</v>
      </c>
      <c r="J97" s="41">
        <v>0.79121726751327515</v>
      </c>
      <c r="K97" s="42">
        <v>2765</v>
      </c>
      <c r="L97" s="42">
        <v>8</v>
      </c>
      <c r="M97" s="37">
        <v>2677</v>
      </c>
      <c r="N97" s="37">
        <v>8</v>
      </c>
      <c r="O97" s="43">
        <v>2561</v>
      </c>
      <c r="P97" s="43">
        <v>13</v>
      </c>
      <c r="Q97" s="37">
        <v>9</v>
      </c>
    </row>
    <row r="98" spans="1:17" x14ac:dyDescent="0.2">
      <c r="A98" s="42">
        <f t="shared" si="1"/>
        <v>84</v>
      </c>
      <c r="B98" s="51" t="s">
        <v>99</v>
      </c>
      <c r="C98" s="37">
        <v>76</v>
      </c>
      <c r="D98" s="37">
        <v>38.76</v>
      </c>
      <c r="E98" s="38">
        <v>0.19</v>
      </c>
      <c r="F98" s="39">
        <v>13.574907302856445</v>
      </c>
      <c r="G98" s="39">
        <v>0.11830003559589386</v>
      </c>
      <c r="H98" s="40">
        <v>0.51086771488189697</v>
      </c>
      <c r="I98" s="40">
        <v>3.8884761743247509E-3</v>
      </c>
      <c r="J98" s="41">
        <v>0.87342077493667603</v>
      </c>
      <c r="K98" s="42">
        <v>2766</v>
      </c>
      <c r="L98" s="42">
        <v>7</v>
      </c>
      <c r="M98" s="37">
        <v>2721</v>
      </c>
      <c r="N98" s="37">
        <v>8</v>
      </c>
      <c r="O98" s="43">
        <v>2660</v>
      </c>
      <c r="P98" s="43">
        <v>17</v>
      </c>
      <c r="Q98" s="37">
        <v>5</v>
      </c>
    </row>
    <row r="99" spans="1:17" x14ac:dyDescent="0.2">
      <c r="A99" s="42">
        <f t="shared" si="1"/>
        <v>85</v>
      </c>
      <c r="B99" s="51" t="s">
        <v>100</v>
      </c>
      <c r="C99" s="37">
        <v>169</v>
      </c>
      <c r="D99" s="37">
        <v>100.13</v>
      </c>
      <c r="E99" s="38">
        <v>0.25</v>
      </c>
      <c r="F99" s="39">
        <v>15.804257392883301</v>
      </c>
      <c r="G99" s="39">
        <v>0.15899395942687988</v>
      </c>
      <c r="H99" s="40">
        <v>0.59417909383773804</v>
      </c>
      <c r="I99" s="40">
        <v>5.1439334638416767E-3</v>
      </c>
      <c r="J99" s="41">
        <v>0.86054277420043945</v>
      </c>
      <c r="K99" s="42">
        <v>2767</v>
      </c>
      <c r="L99" s="42">
        <v>8</v>
      </c>
      <c r="M99" s="37">
        <v>2865</v>
      </c>
      <c r="N99" s="37">
        <v>10</v>
      </c>
      <c r="O99" s="43">
        <v>3006</v>
      </c>
      <c r="P99" s="43">
        <v>21</v>
      </c>
      <c r="Q99" s="37">
        <v>-11</v>
      </c>
    </row>
    <row r="100" spans="1:17" x14ac:dyDescent="0.2">
      <c r="A100" s="42">
        <f t="shared" si="1"/>
        <v>86</v>
      </c>
      <c r="B100" s="51" t="s">
        <v>101</v>
      </c>
      <c r="C100" s="37">
        <v>239</v>
      </c>
      <c r="D100" s="37">
        <v>126.26</v>
      </c>
      <c r="E100" s="38">
        <v>0.75</v>
      </c>
      <c r="F100" s="39">
        <v>14.073569297790527</v>
      </c>
      <c r="G100" s="39">
        <v>0.11581701040267944</v>
      </c>
      <c r="H100" s="40">
        <v>0.52909833192825317</v>
      </c>
      <c r="I100" s="40">
        <v>3.5695845726877451E-3</v>
      </c>
      <c r="J100" s="41">
        <v>0.81981366872787476</v>
      </c>
      <c r="K100" s="42">
        <v>2767</v>
      </c>
      <c r="L100" s="42">
        <v>8</v>
      </c>
      <c r="M100" s="37">
        <v>2755</v>
      </c>
      <c r="N100" s="37">
        <v>8</v>
      </c>
      <c r="O100" s="43">
        <v>2738</v>
      </c>
      <c r="P100" s="43">
        <v>15</v>
      </c>
      <c r="Q100" s="37">
        <v>1</v>
      </c>
    </row>
    <row r="101" spans="1:17" x14ac:dyDescent="0.2">
      <c r="A101" s="42">
        <f t="shared" si="1"/>
        <v>87</v>
      </c>
      <c r="B101" s="51" t="s">
        <v>102</v>
      </c>
      <c r="C101" s="37">
        <v>68</v>
      </c>
      <c r="D101" s="37">
        <v>36.89</v>
      </c>
      <c r="E101" s="38">
        <v>0.56999999999999995</v>
      </c>
      <c r="F101" s="39">
        <v>14.484965324401855</v>
      </c>
      <c r="G101" s="39">
        <v>0.12011691927909851</v>
      </c>
      <c r="H101" s="40">
        <v>0.54382169246673584</v>
      </c>
      <c r="I101" s="40">
        <v>3.5995845682919025E-3</v>
      </c>
      <c r="J101" s="41">
        <v>0.79819756746292114</v>
      </c>
      <c r="K101" s="42">
        <v>2769</v>
      </c>
      <c r="L101" s="42">
        <v>8</v>
      </c>
      <c r="M101" s="37">
        <v>2782</v>
      </c>
      <c r="N101" s="37">
        <v>8</v>
      </c>
      <c r="O101" s="43">
        <v>2799</v>
      </c>
      <c r="P101" s="43">
        <v>15</v>
      </c>
      <c r="Q101" s="37">
        <v>-1</v>
      </c>
    </row>
    <row r="102" spans="1:17" x14ac:dyDescent="0.2">
      <c r="A102" s="42">
        <f t="shared" si="1"/>
        <v>88</v>
      </c>
      <c r="B102" s="51" t="s">
        <v>103</v>
      </c>
      <c r="C102" s="37">
        <v>110</v>
      </c>
      <c r="D102" s="37">
        <v>66.55</v>
      </c>
      <c r="E102" s="38">
        <v>0.41</v>
      </c>
      <c r="F102" s="39">
        <v>16.146663665771484</v>
      </c>
      <c r="G102" s="39">
        <v>0.15794222056865692</v>
      </c>
      <c r="H102" s="40">
        <v>0.60619497299194336</v>
      </c>
      <c r="I102" s="40">
        <v>5.1030623726546764E-3</v>
      </c>
      <c r="J102" s="41">
        <v>0.860603928565979</v>
      </c>
      <c r="K102" s="42">
        <v>2769</v>
      </c>
      <c r="L102" s="42">
        <v>8</v>
      </c>
      <c r="M102" s="37">
        <v>2886</v>
      </c>
      <c r="N102" s="37">
        <v>9</v>
      </c>
      <c r="O102" s="43">
        <v>3055</v>
      </c>
      <c r="P102" s="43">
        <v>20</v>
      </c>
      <c r="Q102" s="37">
        <v>-13</v>
      </c>
    </row>
    <row r="103" spans="1:17" x14ac:dyDescent="0.2">
      <c r="A103" s="42">
        <f t="shared" si="1"/>
        <v>89</v>
      </c>
      <c r="B103" s="51" t="s">
        <v>104</v>
      </c>
      <c r="C103" s="37">
        <v>266</v>
      </c>
      <c r="D103" s="37">
        <v>139.28</v>
      </c>
      <c r="E103" s="38">
        <v>0.31</v>
      </c>
      <c r="F103" s="39">
        <v>13.954254150390625</v>
      </c>
      <c r="G103" s="39">
        <v>0.11492612212896347</v>
      </c>
      <c r="H103" s="40">
        <v>0.52405208349227905</v>
      </c>
      <c r="I103" s="40">
        <v>3.4852740354835987E-3</v>
      </c>
      <c r="J103" s="41">
        <v>0.8075181245803833</v>
      </c>
      <c r="K103" s="42">
        <v>2769</v>
      </c>
      <c r="L103" s="42">
        <v>8</v>
      </c>
      <c r="M103" s="37">
        <v>2747</v>
      </c>
      <c r="N103" s="37">
        <v>8</v>
      </c>
      <c r="O103" s="43">
        <v>2716</v>
      </c>
      <c r="P103" s="43">
        <v>15</v>
      </c>
      <c r="Q103" s="37">
        <v>2</v>
      </c>
    </row>
    <row r="104" spans="1:17" x14ac:dyDescent="0.2">
      <c r="A104" s="42">
        <f t="shared" si="1"/>
        <v>90</v>
      </c>
      <c r="B104" s="51">
        <v>28</v>
      </c>
      <c r="C104" s="37">
        <v>86</v>
      </c>
      <c r="D104" s="37">
        <v>43.78</v>
      </c>
      <c r="E104" s="38">
        <v>0.55000000000000004</v>
      </c>
      <c r="F104" s="39">
        <v>13.559412956237793</v>
      </c>
      <c r="G104" s="39">
        <v>0.10620289295911789</v>
      </c>
      <c r="H104" s="40">
        <v>0.50839084386825562</v>
      </c>
      <c r="I104" s="40">
        <v>3.2685399055480957E-3</v>
      </c>
      <c r="J104" s="41">
        <v>0.82084107398986816</v>
      </c>
      <c r="K104" s="42">
        <v>2772</v>
      </c>
      <c r="L104" s="42">
        <v>7</v>
      </c>
      <c r="M104" s="37">
        <v>2719</v>
      </c>
      <c r="N104" s="37">
        <v>7</v>
      </c>
      <c r="O104" s="43">
        <v>2650</v>
      </c>
      <c r="P104" s="43">
        <v>14</v>
      </c>
      <c r="Q104" s="37">
        <v>5</v>
      </c>
    </row>
    <row r="105" spans="1:17" x14ac:dyDescent="0.2">
      <c r="A105" s="42">
        <f t="shared" si="1"/>
        <v>91</v>
      </c>
      <c r="B105" s="51" t="s">
        <v>55</v>
      </c>
      <c r="C105" s="37">
        <v>111</v>
      </c>
      <c r="D105" s="37">
        <v>54.48</v>
      </c>
      <c r="E105" s="38">
        <v>0.44</v>
      </c>
      <c r="F105" s="39">
        <v>13.154910087585449</v>
      </c>
      <c r="G105" s="39">
        <v>0.10079743713140488</v>
      </c>
      <c r="H105" s="40">
        <v>0.49235999584197998</v>
      </c>
      <c r="I105" s="40">
        <v>3.0739030335098505E-3</v>
      </c>
      <c r="J105" s="41">
        <v>0.81478792428970337</v>
      </c>
      <c r="K105" s="42">
        <v>2774</v>
      </c>
      <c r="L105" s="42">
        <v>7</v>
      </c>
      <c r="M105" s="37">
        <v>2691</v>
      </c>
      <c r="N105" s="37">
        <v>7</v>
      </c>
      <c r="O105" s="43">
        <v>2581</v>
      </c>
      <c r="P105" s="43">
        <v>13</v>
      </c>
      <c r="Q105" s="37">
        <v>8</v>
      </c>
    </row>
    <row r="106" spans="1:17" x14ac:dyDescent="0.2">
      <c r="A106" s="42">
        <f t="shared" si="1"/>
        <v>92</v>
      </c>
      <c r="B106" s="51" t="s">
        <v>105</v>
      </c>
      <c r="C106" s="37">
        <v>157</v>
      </c>
      <c r="D106" s="37">
        <v>90.87</v>
      </c>
      <c r="E106" s="38">
        <v>0.28999999999999998</v>
      </c>
      <c r="F106" s="39">
        <v>15.437478065490723</v>
      </c>
      <c r="G106" s="39">
        <v>0.23228922486305237</v>
      </c>
      <c r="H106" s="40">
        <v>0.5774846076965332</v>
      </c>
      <c r="I106" s="40">
        <v>7.9835299402475357E-3</v>
      </c>
      <c r="J106" s="41">
        <v>0.91876029968261719</v>
      </c>
      <c r="K106" s="42">
        <v>2775</v>
      </c>
      <c r="L106" s="42">
        <v>10</v>
      </c>
      <c r="M106" s="37">
        <v>2843</v>
      </c>
      <c r="N106" s="37">
        <v>14</v>
      </c>
      <c r="O106" s="43">
        <v>2938</v>
      </c>
      <c r="P106" s="43">
        <v>33</v>
      </c>
      <c r="Q106" s="37">
        <v>-7</v>
      </c>
    </row>
    <row r="107" spans="1:17" x14ac:dyDescent="0.2">
      <c r="A107" s="42">
        <f t="shared" si="1"/>
        <v>93</v>
      </c>
      <c r="B107" s="51" t="s">
        <v>106</v>
      </c>
      <c r="C107" s="37">
        <v>357</v>
      </c>
      <c r="D107" s="37">
        <v>197.58</v>
      </c>
      <c r="E107" s="38">
        <v>0.14000000000000001</v>
      </c>
      <c r="F107" s="39">
        <v>14.98215389251709</v>
      </c>
      <c r="G107" s="39">
        <v>0.11857758462429047</v>
      </c>
      <c r="H107" s="40">
        <v>0.55316710472106934</v>
      </c>
      <c r="I107" s="40">
        <v>3.5942187532782555E-3</v>
      </c>
      <c r="J107" s="41">
        <v>0.82095557451248169</v>
      </c>
      <c r="K107" s="42">
        <v>2797</v>
      </c>
      <c r="L107" s="42">
        <v>7</v>
      </c>
      <c r="M107" s="37">
        <v>2814</v>
      </c>
      <c r="N107" s="37">
        <v>8</v>
      </c>
      <c r="O107" s="43">
        <v>2838</v>
      </c>
      <c r="P107" s="43">
        <v>15</v>
      </c>
      <c r="Q107" s="37">
        <v>-2</v>
      </c>
    </row>
    <row r="108" spans="1:17" x14ac:dyDescent="0.2">
      <c r="A108" s="42">
        <f t="shared" si="1"/>
        <v>94</v>
      </c>
      <c r="B108" s="51" t="s">
        <v>107</v>
      </c>
      <c r="C108" s="37">
        <v>187</v>
      </c>
      <c r="D108" s="37">
        <v>104.62</v>
      </c>
      <c r="E108" s="38">
        <v>0.42</v>
      </c>
      <c r="F108" s="39">
        <v>15.15522575378418</v>
      </c>
      <c r="G108" s="39">
        <v>0.12739838659763336</v>
      </c>
      <c r="H108" s="40">
        <v>0.55892187356948853</v>
      </c>
      <c r="I108" s="40">
        <v>3.986431285738945E-3</v>
      </c>
      <c r="J108" s="41">
        <v>0.84846019744873047</v>
      </c>
      <c r="K108" s="42">
        <v>2799</v>
      </c>
      <c r="L108" s="42">
        <v>7</v>
      </c>
      <c r="M108" s="37">
        <v>2825</v>
      </c>
      <c r="N108" s="37">
        <v>8</v>
      </c>
      <c r="O108" s="43">
        <v>2862</v>
      </c>
      <c r="P108" s="43">
        <v>16</v>
      </c>
      <c r="Q108" s="37">
        <v>-3</v>
      </c>
    </row>
    <row r="109" spans="1:17" x14ac:dyDescent="0.2">
      <c r="A109" s="42">
        <f t="shared" si="1"/>
        <v>95</v>
      </c>
      <c r="B109" s="51" t="s">
        <v>108</v>
      </c>
      <c r="C109" s="37">
        <v>199</v>
      </c>
      <c r="D109" s="37">
        <v>117.9</v>
      </c>
      <c r="E109" s="38">
        <v>0.21</v>
      </c>
      <c r="F109" s="39">
        <v>16.229011535644531</v>
      </c>
      <c r="G109" s="39">
        <v>0.14212770760059357</v>
      </c>
      <c r="H109" s="40">
        <v>0.59239155054092407</v>
      </c>
      <c r="I109" s="40">
        <v>4.4487635605037212E-3</v>
      </c>
      <c r="J109" s="41">
        <v>0.8575214147567749</v>
      </c>
      <c r="K109" s="42">
        <v>2815</v>
      </c>
      <c r="L109" s="42">
        <v>7</v>
      </c>
      <c r="M109" s="37">
        <v>2890</v>
      </c>
      <c r="N109" s="37">
        <v>8</v>
      </c>
      <c r="O109" s="43">
        <v>2999</v>
      </c>
      <c r="P109" s="43">
        <v>18</v>
      </c>
      <c r="Q109" s="37">
        <v>-8</v>
      </c>
    </row>
    <row r="110" spans="1:17" x14ac:dyDescent="0.2">
      <c r="A110" s="42">
        <f t="shared" si="1"/>
        <v>96</v>
      </c>
      <c r="B110" s="51" t="s">
        <v>109</v>
      </c>
      <c r="C110" s="37">
        <v>100</v>
      </c>
      <c r="D110" s="37">
        <v>56.2</v>
      </c>
      <c r="E110" s="38">
        <v>0.26</v>
      </c>
      <c r="F110" s="39">
        <v>15.447304725646973</v>
      </c>
      <c r="G110" s="39">
        <v>0.14114992320537567</v>
      </c>
      <c r="H110" s="40">
        <v>0.56162059307098389</v>
      </c>
      <c r="I110" s="40">
        <v>4.4675585813820362E-3</v>
      </c>
      <c r="J110" s="41">
        <v>0.87055850028991699</v>
      </c>
      <c r="K110" s="42">
        <v>2822</v>
      </c>
      <c r="L110" s="42">
        <v>7</v>
      </c>
      <c r="M110" s="37">
        <v>2843</v>
      </c>
      <c r="N110" s="37">
        <v>9</v>
      </c>
      <c r="O110" s="43">
        <v>2873</v>
      </c>
      <c r="P110" s="43">
        <v>18</v>
      </c>
      <c r="Q110" s="37">
        <v>-2</v>
      </c>
    </row>
    <row r="111" spans="1:17" x14ac:dyDescent="0.2">
      <c r="A111" s="42">
        <f t="shared" si="1"/>
        <v>97</v>
      </c>
      <c r="B111" s="51" t="s">
        <v>110</v>
      </c>
      <c r="C111" s="37">
        <v>192</v>
      </c>
      <c r="D111" s="37">
        <v>113.97</v>
      </c>
      <c r="E111" s="38">
        <v>0.21</v>
      </c>
      <c r="F111" s="39">
        <v>16.315366744995117</v>
      </c>
      <c r="G111" s="39">
        <v>0.15508098900318146</v>
      </c>
      <c r="H111" s="40">
        <v>0.59284210205078125</v>
      </c>
      <c r="I111" s="40">
        <v>5.0312597304582596E-3</v>
      </c>
      <c r="J111" s="41">
        <v>0.89284402132034302</v>
      </c>
      <c r="K111" s="42">
        <v>2823</v>
      </c>
      <c r="L111" s="42">
        <v>7</v>
      </c>
      <c r="M111" s="37">
        <v>2895</v>
      </c>
      <c r="N111" s="37">
        <v>9</v>
      </c>
      <c r="O111" s="43">
        <v>3001</v>
      </c>
      <c r="P111" s="43">
        <v>20</v>
      </c>
      <c r="Q111" s="37">
        <v>-8</v>
      </c>
    </row>
    <row r="112" spans="1:17" x14ac:dyDescent="0.2">
      <c r="A112" s="42">
        <f t="shared" si="1"/>
        <v>98</v>
      </c>
      <c r="B112" s="51" t="s">
        <v>111</v>
      </c>
      <c r="C112" s="37">
        <v>186</v>
      </c>
      <c r="D112" s="37">
        <v>101.19</v>
      </c>
      <c r="E112" s="38">
        <v>0.32</v>
      </c>
      <c r="F112" s="39">
        <v>14.996062278747559</v>
      </c>
      <c r="G112" s="39">
        <v>0.13317841291427612</v>
      </c>
      <c r="H112" s="40">
        <v>0.54297137260437012</v>
      </c>
      <c r="I112" s="40">
        <v>4.1498094797134399E-3</v>
      </c>
      <c r="J112" s="41">
        <v>0.86058485507965088</v>
      </c>
      <c r="K112" s="42">
        <v>2829</v>
      </c>
      <c r="L112" s="42">
        <v>7</v>
      </c>
      <c r="M112" s="37">
        <v>2815</v>
      </c>
      <c r="N112" s="37">
        <v>8</v>
      </c>
      <c r="O112" s="43">
        <v>2796</v>
      </c>
      <c r="P112" s="43">
        <v>17</v>
      </c>
      <c r="Q112" s="37">
        <v>1</v>
      </c>
    </row>
    <row r="113" spans="1:25" s="14" customFormat="1" ht="15" customHeight="1" x14ac:dyDescent="0.25">
      <c r="A113" s="58"/>
      <c r="B113" s="1" t="s">
        <v>0</v>
      </c>
      <c r="C113" s="2" t="s">
        <v>1</v>
      </c>
      <c r="D113" s="2" t="s">
        <v>2</v>
      </c>
      <c r="E113" s="3" t="s">
        <v>3</v>
      </c>
      <c r="F113" s="4" t="s">
        <v>4</v>
      </c>
      <c r="G113" s="60" t="s">
        <v>5</v>
      </c>
      <c r="H113" s="5" t="s">
        <v>6</v>
      </c>
      <c r="I113" s="61" t="s">
        <v>5</v>
      </c>
      <c r="J113" s="6" t="s">
        <v>19</v>
      </c>
      <c r="K113" s="7" t="s">
        <v>4</v>
      </c>
      <c r="L113" s="8">
        <v>1</v>
      </c>
      <c r="M113" s="9" t="s">
        <v>7</v>
      </c>
      <c r="N113" s="10">
        <v>1</v>
      </c>
      <c r="O113" s="11" t="s">
        <v>8</v>
      </c>
      <c r="P113" s="10">
        <v>1</v>
      </c>
      <c r="Q113" s="12" t="s">
        <v>9</v>
      </c>
      <c r="R113" s="13"/>
      <c r="S113" s="13"/>
      <c r="W113" s="13"/>
      <c r="X113" s="13"/>
      <c r="Y113" s="13"/>
    </row>
    <row r="114" spans="1:25" s="14" customFormat="1" ht="15" customHeight="1" x14ac:dyDescent="0.25">
      <c r="A114" s="58"/>
      <c r="B114" s="15"/>
      <c r="C114" s="10" t="s">
        <v>10</v>
      </c>
      <c r="D114" s="10" t="s">
        <v>10</v>
      </c>
      <c r="E114" s="16" t="s">
        <v>1</v>
      </c>
      <c r="F114" s="17" t="s">
        <v>11</v>
      </c>
      <c r="G114" s="62" t="s">
        <v>12</v>
      </c>
      <c r="H114" s="18" t="s">
        <v>13</v>
      </c>
      <c r="I114" s="63" t="s">
        <v>12</v>
      </c>
      <c r="J114" s="19" t="s">
        <v>20</v>
      </c>
      <c r="K114" s="20" t="s">
        <v>14</v>
      </c>
      <c r="L114" s="8" t="s">
        <v>12</v>
      </c>
      <c r="M114" s="21" t="s">
        <v>15</v>
      </c>
      <c r="N114" s="10" t="s">
        <v>12</v>
      </c>
      <c r="O114" s="22" t="s">
        <v>16</v>
      </c>
      <c r="P114" s="10" t="s">
        <v>12</v>
      </c>
      <c r="Q114" s="23" t="s">
        <v>17</v>
      </c>
      <c r="R114" s="24"/>
      <c r="S114" s="25"/>
      <c r="W114" s="13"/>
      <c r="X114" s="13"/>
      <c r="Y114" s="13"/>
    </row>
    <row r="115" spans="1:25" s="14" customFormat="1" ht="15" customHeight="1" thickBot="1" x14ac:dyDescent="0.3">
      <c r="A115" s="58"/>
      <c r="B115" s="26"/>
      <c r="C115" s="27"/>
      <c r="D115" s="27"/>
      <c r="E115" s="28"/>
      <c r="F115" s="29"/>
      <c r="G115" s="64"/>
      <c r="H115" s="30"/>
      <c r="I115" s="65"/>
      <c r="J115" s="31"/>
      <c r="K115" s="32" t="s">
        <v>18</v>
      </c>
      <c r="L115" s="33"/>
      <c r="M115" s="34" t="s">
        <v>18</v>
      </c>
      <c r="N115" s="27"/>
      <c r="O115" s="35" t="s">
        <v>18</v>
      </c>
      <c r="P115" s="27"/>
      <c r="Q115" s="36"/>
      <c r="R115" s="24"/>
      <c r="S115" s="25"/>
      <c r="W115" s="13"/>
      <c r="X115" s="13"/>
      <c r="Y115" s="13"/>
    </row>
    <row r="116" spans="1:25" ht="13.5" thickTop="1" x14ac:dyDescent="0.2">
      <c r="A116" s="42">
        <f>1+A112</f>
        <v>99</v>
      </c>
      <c r="B116" s="51" t="s">
        <v>112</v>
      </c>
      <c r="C116" s="37">
        <v>230</v>
      </c>
      <c r="D116" s="37">
        <v>149.37</v>
      </c>
      <c r="E116" s="38">
        <v>0.46</v>
      </c>
      <c r="F116" s="39">
        <v>18.01734733581543</v>
      </c>
      <c r="G116" s="39">
        <v>0.19098325073719025</v>
      </c>
      <c r="H116" s="40">
        <v>0.65015524625778198</v>
      </c>
      <c r="I116" s="40">
        <v>6.2437769956886768E-3</v>
      </c>
      <c r="J116" s="41">
        <v>0.90598994493484497</v>
      </c>
      <c r="K116" s="42">
        <v>2834</v>
      </c>
      <c r="L116" s="42">
        <v>7</v>
      </c>
      <c r="M116" s="37">
        <v>2991</v>
      </c>
      <c r="N116" s="37">
        <v>10</v>
      </c>
      <c r="O116" s="43">
        <v>3229</v>
      </c>
      <c r="P116" s="43">
        <v>24</v>
      </c>
      <c r="Q116" s="37">
        <v>-18</v>
      </c>
    </row>
    <row r="117" spans="1:25" x14ac:dyDescent="0.2">
      <c r="A117" s="42">
        <f t="shared" si="1"/>
        <v>100</v>
      </c>
      <c r="B117" s="51" t="s">
        <v>113</v>
      </c>
      <c r="C117" s="37">
        <v>171</v>
      </c>
      <c r="D117" s="37">
        <v>95.41</v>
      </c>
      <c r="E117" s="38">
        <v>0.28999999999999998</v>
      </c>
      <c r="F117" s="39">
        <v>15.479708671569824</v>
      </c>
      <c r="G117" s="39">
        <v>0.10898326337337494</v>
      </c>
      <c r="H117" s="40">
        <v>0.5581328272819519</v>
      </c>
      <c r="I117" s="40">
        <v>3.1131657306104898E-3</v>
      </c>
      <c r="J117" s="41">
        <v>0.7922632098197937</v>
      </c>
      <c r="K117" s="42">
        <v>2836</v>
      </c>
      <c r="L117" s="42">
        <v>7</v>
      </c>
      <c r="M117" s="37">
        <v>2845</v>
      </c>
      <c r="N117" s="37">
        <v>7</v>
      </c>
      <c r="O117" s="43">
        <v>2859</v>
      </c>
      <c r="P117" s="43">
        <v>13</v>
      </c>
      <c r="Q117" s="37">
        <v>-1</v>
      </c>
    </row>
    <row r="118" spans="1:25" x14ac:dyDescent="0.2">
      <c r="A118" s="42">
        <f t="shared" si="1"/>
        <v>101</v>
      </c>
      <c r="B118" s="51" t="s">
        <v>114</v>
      </c>
      <c r="C118" s="37">
        <v>141</v>
      </c>
      <c r="D118" s="37">
        <v>78.31</v>
      </c>
      <c r="E118" s="38">
        <v>0.51</v>
      </c>
      <c r="F118" s="39">
        <v>15.481626510620117</v>
      </c>
      <c r="G118" s="39">
        <v>0.13641174137592316</v>
      </c>
      <c r="H118" s="40">
        <v>0.55697345733642578</v>
      </c>
      <c r="I118" s="40">
        <v>4.1792560368776321E-3</v>
      </c>
      <c r="J118" s="41">
        <v>0.85158681869506836</v>
      </c>
      <c r="K118" s="42">
        <v>2839</v>
      </c>
      <c r="L118" s="42">
        <v>8</v>
      </c>
      <c r="M118" s="37">
        <v>2845</v>
      </c>
      <c r="N118" s="37">
        <v>8</v>
      </c>
      <c r="O118" s="43">
        <v>2854</v>
      </c>
      <c r="P118" s="43">
        <v>17</v>
      </c>
      <c r="Q118" s="37">
        <v>-1</v>
      </c>
    </row>
    <row r="119" spans="1:25" x14ac:dyDescent="0.2">
      <c r="A119" s="42">
        <f t="shared" si="1"/>
        <v>102</v>
      </c>
      <c r="B119" s="51" t="s">
        <v>115</v>
      </c>
      <c r="C119" s="37">
        <v>113</v>
      </c>
      <c r="D119" s="37">
        <v>60.11</v>
      </c>
      <c r="E119" s="38">
        <v>0.32</v>
      </c>
      <c r="F119" s="39">
        <v>14.982527732849121</v>
      </c>
      <c r="G119" s="39">
        <v>0.1216001883149147</v>
      </c>
      <c r="H119" s="40">
        <v>0.53422373533248901</v>
      </c>
      <c r="I119" s="40">
        <v>3.6492468789219856E-3</v>
      </c>
      <c r="J119" s="41">
        <v>0.84164893627166748</v>
      </c>
      <c r="K119" s="42">
        <v>2854</v>
      </c>
      <c r="L119" s="42">
        <v>7</v>
      </c>
      <c r="M119" s="37">
        <v>2814</v>
      </c>
      <c r="N119" s="37">
        <v>8</v>
      </c>
      <c r="O119" s="43">
        <v>2759</v>
      </c>
      <c r="P119" s="43">
        <v>15</v>
      </c>
      <c r="Q119" s="37">
        <v>4</v>
      </c>
    </row>
    <row r="121" spans="1:25" ht="15.75" x14ac:dyDescent="0.25">
      <c r="A121" s="80" t="s">
        <v>890</v>
      </c>
      <c r="B121" s="82" t="s">
        <v>891</v>
      </c>
      <c r="C121" s="83" t="s">
        <v>892</v>
      </c>
    </row>
    <row r="122" spans="1:25" x14ac:dyDescent="0.2">
      <c r="A122" s="37">
        <f>1+A119</f>
        <v>103</v>
      </c>
      <c r="B122" s="51" t="s">
        <v>116</v>
      </c>
      <c r="C122" s="37">
        <v>361</v>
      </c>
      <c r="D122" s="37">
        <v>98.02</v>
      </c>
      <c r="E122" s="38">
        <v>0.01</v>
      </c>
      <c r="F122" s="39">
        <v>4.4417953491210938</v>
      </c>
      <c r="G122" s="39">
        <v>0.1109619140625</v>
      </c>
      <c r="H122" s="40">
        <v>0.27117460966110229</v>
      </c>
      <c r="I122" s="40">
        <v>5.4600625298917294E-3</v>
      </c>
      <c r="J122" s="41">
        <v>0.80599838495254517</v>
      </c>
      <c r="K122" s="42">
        <v>1938</v>
      </c>
      <c r="L122" s="42">
        <v>26</v>
      </c>
      <c r="M122" s="37">
        <v>1720</v>
      </c>
      <c r="N122" s="37">
        <v>21</v>
      </c>
      <c r="O122" s="43">
        <v>1547</v>
      </c>
      <c r="P122" s="43">
        <v>28</v>
      </c>
      <c r="Q122" s="37">
        <v>23</v>
      </c>
    </row>
    <row r="123" spans="1:25" x14ac:dyDescent="0.2">
      <c r="A123" s="37">
        <f>1+A122</f>
        <v>104</v>
      </c>
      <c r="B123" s="51" t="s">
        <v>117</v>
      </c>
      <c r="C123" s="37">
        <v>437</v>
      </c>
      <c r="D123" s="37">
        <v>133.07</v>
      </c>
      <c r="E123" s="38">
        <v>0.01</v>
      </c>
      <c r="F123" s="39">
        <v>5.4529004096984863</v>
      </c>
      <c r="G123" s="39">
        <v>0.1028042808175087</v>
      </c>
      <c r="H123" s="40">
        <v>0.30430197715759277</v>
      </c>
      <c r="I123" s="40">
        <v>4.6602883376181126E-3</v>
      </c>
      <c r="J123" s="41">
        <v>0.81231284141540527</v>
      </c>
      <c r="K123" s="42">
        <v>2097</v>
      </c>
      <c r="L123" s="42">
        <v>19</v>
      </c>
      <c r="M123" s="37">
        <v>1893</v>
      </c>
      <c r="N123" s="37">
        <v>16</v>
      </c>
      <c r="O123" s="43">
        <v>1713</v>
      </c>
      <c r="P123" s="43">
        <v>23</v>
      </c>
      <c r="Q123" s="37">
        <v>21</v>
      </c>
    </row>
    <row r="124" spans="1:25" x14ac:dyDescent="0.2">
      <c r="A124" s="37">
        <f t="shared" ref="A124:A162" si="2">1+A123</f>
        <v>105</v>
      </c>
      <c r="B124" s="51" t="s">
        <v>118</v>
      </c>
      <c r="C124" s="37">
        <v>326</v>
      </c>
      <c r="D124" s="37">
        <v>96.45</v>
      </c>
      <c r="E124" s="38">
        <v>0.01</v>
      </c>
      <c r="F124" s="39">
        <v>5.3628950119018555</v>
      </c>
      <c r="G124" s="39">
        <v>0.10761772096157074</v>
      </c>
      <c r="H124" s="40">
        <v>0.29626238346099854</v>
      </c>
      <c r="I124" s="40">
        <v>4.3744100257754326E-3</v>
      </c>
      <c r="J124" s="41">
        <v>0.73579609394073486</v>
      </c>
      <c r="K124" s="42">
        <v>2115</v>
      </c>
      <c r="L124" s="42">
        <v>24</v>
      </c>
      <c r="M124" s="37">
        <v>1879</v>
      </c>
      <c r="N124" s="37">
        <v>17</v>
      </c>
      <c r="O124" s="43">
        <v>1673</v>
      </c>
      <c r="P124" s="43">
        <v>22</v>
      </c>
      <c r="Q124" s="37">
        <v>24</v>
      </c>
    </row>
    <row r="125" spans="1:25" x14ac:dyDescent="0.2">
      <c r="A125" s="37">
        <f t="shared" si="2"/>
        <v>106</v>
      </c>
      <c r="B125" s="51" t="s">
        <v>119</v>
      </c>
      <c r="C125" s="37">
        <v>608</v>
      </c>
      <c r="D125" s="37">
        <v>219.7</v>
      </c>
      <c r="E125" s="38">
        <v>0.04</v>
      </c>
      <c r="F125" s="39">
        <v>6.6480016708374023</v>
      </c>
      <c r="G125" s="39">
        <v>0.20235951244831085</v>
      </c>
      <c r="H125" s="40">
        <v>0.36158755421638489</v>
      </c>
      <c r="I125" s="40">
        <v>1.0502098128199577E-2</v>
      </c>
      <c r="J125" s="41">
        <v>0.95417982339859009</v>
      </c>
      <c r="K125" s="42">
        <v>2142</v>
      </c>
      <c r="L125" s="42">
        <v>16</v>
      </c>
      <c r="M125" s="37">
        <v>2066</v>
      </c>
      <c r="N125" s="37">
        <v>27</v>
      </c>
      <c r="O125" s="43">
        <v>1990</v>
      </c>
      <c r="P125" s="43">
        <v>50</v>
      </c>
      <c r="Q125" s="37">
        <v>8</v>
      </c>
    </row>
    <row r="126" spans="1:25" x14ac:dyDescent="0.2">
      <c r="A126" s="37">
        <f t="shared" si="2"/>
        <v>107</v>
      </c>
      <c r="B126" s="51" t="s">
        <v>120</v>
      </c>
      <c r="C126" s="37">
        <v>333</v>
      </c>
      <c r="D126" s="37">
        <v>103.53</v>
      </c>
      <c r="E126" s="38">
        <v>0.02</v>
      </c>
      <c r="F126" s="39">
        <v>5.8158426284790039</v>
      </c>
      <c r="G126" s="39">
        <v>0.12161098420619965</v>
      </c>
      <c r="H126" s="40">
        <v>0.31117799878120422</v>
      </c>
      <c r="I126" s="40">
        <v>5.7277726009488106E-3</v>
      </c>
      <c r="J126" s="41">
        <v>0.88027262687683105</v>
      </c>
      <c r="K126" s="42">
        <v>2171</v>
      </c>
      <c r="L126" s="42">
        <v>17</v>
      </c>
      <c r="M126" s="37">
        <v>1949</v>
      </c>
      <c r="N126" s="37">
        <v>18</v>
      </c>
      <c r="O126" s="43">
        <v>1747</v>
      </c>
      <c r="P126" s="43">
        <v>28</v>
      </c>
      <c r="Q126" s="37">
        <v>22</v>
      </c>
    </row>
    <row r="127" spans="1:25" x14ac:dyDescent="0.2">
      <c r="A127" s="37">
        <f t="shared" si="2"/>
        <v>108</v>
      </c>
      <c r="B127" s="51" t="s">
        <v>121</v>
      </c>
      <c r="C127" s="37">
        <v>483</v>
      </c>
      <c r="D127" s="37">
        <v>183.11</v>
      </c>
      <c r="E127" s="38">
        <v>0.01</v>
      </c>
      <c r="F127" s="39">
        <v>7.3164753913879395</v>
      </c>
      <c r="G127" s="39">
        <v>0.14599809050559998</v>
      </c>
      <c r="H127" s="40">
        <v>0.37896788120269775</v>
      </c>
      <c r="I127" s="40">
        <v>6.190253421664238E-3</v>
      </c>
      <c r="J127" s="41">
        <v>0.81858015060424805</v>
      </c>
      <c r="K127" s="42">
        <v>2227</v>
      </c>
      <c r="L127" s="42">
        <v>20</v>
      </c>
      <c r="M127" s="37">
        <v>2151</v>
      </c>
      <c r="N127" s="37">
        <v>18</v>
      </c>
      <c r="O127" s="43">
        <v>2071</v>
      </c>
      <c r="P127" s="43">
        <v>29</v>
      </c>
      <c r="Q127" s="37">
        <v>8</v>
      </c>
    </row>
    <row r="128" spans="1:25" x14ac:dyDescent="0.2">
      <c r="A128" s="37">
        <f t="shared" si="2"/>
        <v>109</v>
      </c>
      <c r="B128" s="51" t="s">
        <v>122</v>
      </c>
      <c r="C128" s="37">
        <v>651</v>
      </c>
      <c r="D128" s="37">
        <v>190.42</v>
      </c>
      <c r="E128" s="38">
        <v>0.01</v>
      </c>
      <c r="F128" s="39">
        <v>5.78900146484375</v>
      </c>
      <c r="G128" s="39">
        <v>9.4275683164596558E-2</v>
      </c>
      <c r="H128" s="40">
        <v>0.29241454601287842</v>
      </c>
      <c r="I128" s="40">
        <v>3.8949714507907629E-3</v>
      </c>
      <c r="J128" s="41">
        <v>0.81791770458221436</v>
      </c>
      <c r="K128" s="42">
        <v>2271</v>
      </c>
      <c r="L128" s="42">
        <v>16</v>
      </c>
      <c r="M128" s="37">
        <v>1945</v>
      </c>
      <c r="N128" s="37">
        <v>14</v>
      </c>
      <c r="O128" s="43">
        <v>1654</v>
      </c>
      <c r="P128" s="43">
        <v>19</v>
      </c>
      <c r="Q128" s="37">
        <v>31</v>
      </c>
    </row>
    <row r="129" spans="1:17" x14ac:dyDescent="0.2">
      <c r="A129" s="37">
        <f t="shared" si="2"/>
        <v>110</v>
      </c>
      <c r="B129" s="51" t="s">
        <v>123</v>
      </c>
      <c r="C129" s="37">
        <v>507</v>
      </c>
      <c r="D129" s="37">
        <v>165.79</v>
      </c>
      <c r="E129" s="38">
        <v>0.73</v>
      </c>
      <c r="F129" s="39">
        <v>6.4749851226806641</v>
      </c>
      <c r="G129" s="39">
        <v>0.13216376304626465</v>
      </c>
      <c r="H129" s="40">
        <v>0.32685902714729309</v>
      </c>
      <c r="I129" s="40">
        <v>5.6082522496581078E-3</v>
      </c>
      <c r="J129" s="41">
        <v>0.84060698747634888</v>
      </c>
      <c r="K129" s="42">
        <v>2272</v>
      </c>
      <c r="L129" s="42">
        <v>19</v>
      </c>
      <c r="M129" s="37">
        <v>2043</v>
      </c>
      <c r="N129" s="37">
        <v>18</v>
      </c>
      <c r="O129" s="43">
        <v>1823</v>
      </c>
      <c r="P129" s="43">
        <v>27</v>
      </c>
      <c r="Q129" s="37">
        <v>23</v>
      </c>
    </row>
    <row r="130" spans="1:17" x14ac:dyDescent="0.2">
      <c r="A130" s="37">
        <f t="shared" si="2"/>
        <v>111</v>
      </c>
      <c r="B130" s="51" t="s">
        <v>124</v>
      </c>
      <c r="C130" s="37">
        <v>346</v>
      </c>
      <c r="D130" s="37">
        <v>134.69999999999999</v>
      </c>
      <c r="E130" s="38">
        <v>0.01</v>
      </c>
      <c r="F130" s="39">
        <v>7.8378052711486816</v>
      </c>
      <c r="G130" s="39">
        <v>0.13751079142093658</v>
      </c>
      <c r="H130" s="40">
        <v>0.38986998796463013</v>
      </c>
      <c r="I130" s="40">
        <v>5.6497519835829735E-3</v>
      </c>
      <c r="J130" s="41">
        <v>0.82597613334655762</v>
      </c>
      <c r="K130" s="42">
        <v>2297</v>
      </c>
      <c r="L130" s="42">
        <v>17</v>
      </c>
      <c r="M130" s="37">
        <v>2213</v>
      </c>
      <c r="N130" s="37">
        <v>16</v>
      </c>
      <c r="O130" s="43">
        <v>2122</v>
      </c>
      <c r="P130" s="43">
        <v>26</v>
      </c>
      <c r="Q130" s="37">
        <v>9</v>
      </c>
    </row>
    <row r="131" spans="1:17" x14ac:dyDescent="0.2">
      <c r="A131" s="37">
        <f t="shared" si="2"/>
        <v>112</v>
      </c>
      <c r="B131" s="51" t="s">
        <v>125</v>
      </c>
      <c r="C131" s="37">
        <v>308</v>
      </c>
      <c r="D131" s="37">
        <v>107.97</v>
      </c>
      <c r="E131" s="38">
        <v>0.01</v>
      </c>
      <c r="F131" s="39">
        <v>7.0753412246704102</v>
      </c>
      <c r="G131" s="39">
        <v>0.1493648886680603</v>
      </c>
      <c r="H131" s="40">
        <v>0.35068577527999878</v>
      </c>
      <c r="I131" s="40">
        <v>6.2235654331743717E-3</v>
      </c>
      <c r="J131" s="41">
        <v>0.84066087007522583</v>
      </c>
      <c r="K131" s="42">
        <v>2303</v>
      </c>
      <c r="L131" s="42">
        <v>20</v>
      </c>
      <c r="M131" s="37">
        <v>2121</v>
      </c>
      <c r="N131" s="37">
        <v>19</v>
      </c>
      <c r="O131" s="43">
        <v>1938</v>
      </c>
      <c r="P131" s="43">
        <v>30</v>
      </c>
      <c r="Q131" s="37">
        <v>18</v>
      </c>
    </row>
    <row r="132" spans="1:17" x14ac:dyDescent="0.2">
      <c r="A132" s="37">
        <f t="shared" si="2"/>
        <v>113</v>
      </c>
      <c r="B132" s="51" t="s">
        <v>126</v>
      </c>
      <c r="C132" s="37">
        <v>121</v>
      </c>
      <c r="D132" s="37">
        <v>42.28</v>
      </c>
      <c r="E132" s="38">
        <v>0.02</v>
      </c>
      <c r="F132" s="39">
        <v>7.0663399696350098</v>
      </c>
      <c r="G132" s="39">
        <v>9.7651064395904541E-2</v>
      </c>
      <c r="H132" s="40">
        <v>0.34874051809310913</v>
      </c>
      <c r="I132" s="40">
        <v>3.2093140762299299E-3</v>
      </c>
      <c r="J132" s="41">
        <v>0.66592627763748169</v>
      </c>
      <c r="K132" s="42">
        <v>2311</v>
      </c>
      <c r="L132" s="42">
        <v>18</v>
      </c>
      <c r="M132" s="37">
        <v>2120</v>
      </c>
      <c r="N132" s="37">
        <v>12</v>
      </c>
      <c r="O132" s="43">
        <v>1929</v>
      </c>
      <c r="P132" s="43">
        <v>15</v>
      </c>
      <c r="Q132" s="37">
        <v>19</v>
      </c>
    </row>
    <row r="133" spans="1:17" x14ac:dyDescent="0.2">
      <c r="A133" s="37">
        <f t="shared" si="2"/>
        <v>114</v>
      </c>
      <c r="B133" s="51" t="s">
        <v>127</v>
      </c>
      <c r="C133" s="37">
        <v>333</v>
      </c>
      <c r="D133" s="37">
        <v>109.26</v>
      </c>
      <c r="E133" s="38">
        <v>0.01</v>
      </c>
      <c r="F133" s="39">
        <v>6.6737046241760254</v>
      </c>
      <c r="G133" s="39">
        <v>0.13695292174816132</v>
      </c>
      <c r="H133" s="40">
        <v>0.32768377661705017</v>
      </c>
      <c r="I133" s="40">
        <v>5.6764334440231323E-3</v>
      </c>
      <c r="J133" s="41">
        <v>0.84414434432983398</v>
      </c>
      <c r="K133" s="42">
        <v>2320</v>
      </c>
      <c r="L133" s="42">
        <v>19</v>
      </c>
      <c r="M133" s="37">
        <v>2069</v>
      </c>
      <c r="N133" s="37">
        <v>18</v>
      </c>
      <c r="O133" s="43">
        <v>1827</v>
      </c>
      <c r="P133" s="43">
        <v>28</v>
      </c>
      <c r="Q133" s="37">
        <v>24</v>
      </c>
    </row>
    <row r="134" spans="1:17" x14ac:dyDescent="0.2">
      <c r="A134" s="37">
        <f t="shared" si="2"/>
        <v>115</v>
      </c>
      <c r="B134" s="51" t="s">
        <v>128</v>
      </c>
      <c r="C134" s="37">
        <v>274</v>
      </c>
      <c r="D134" s="37">
        <v>112.71</v>
      </c>
      <c r="E134" s="38">
        <v>0.01</v>
      </c>
      <c r="F134" s="39">
        <v>8.3868808746337891</v>
      </c>
      <c r="G134" s="39">
        <v>0.15430288016796112</v>
      </c>
      <c r="H134" s="40">
        <v>0.41123014688491821</v>
      </c>
      <c r="I134" s="40">
        <v>6.4045311883091927E-3</v>
      </c>
      <c r="J134" s="41">
        <v>0.84650635719299316</v>
      </c>
      <c r="K134" s="42">
        <v>2322</v>
      </c>
      <c r="L134" s="42">
        <v>17</v>
      </c>
      <c r="M134" s="37">
        <v>2274</v>
      </c>
      <c r="N134" s="37">
        <v>17</v>
      </c>
      <c r="O134" s="43">
        <v>2221</v>
      </c>
      <c r="P134" s="43">
        <v>29</v>
      </c>
      <c r="Q134" s="37">
        <v>5</v>
      </c>
    </row>
    <row r="135" spans="1:17" x14ac:dyDescent="0.2">
      <c r="A135" s="37">
        <f t="shared" si="2"/>
        <v>116</v>
      </c>
      <c r="B135" s="51" t="s">
        <v>129</v>
      </c>
      <c r="C135" s="37">
        <v>159</v>
      </c>
      <c r="D135" s="37">
        <v>85.68</v>
      </c>
      <c r="E135" s="38">
        <v>0.01</v>
      </c>
      <c r="F135" s="39">
        <v>11.029438018798828</v>
      </c>
      <c r="G135" s="39">
        <v>0.19418907165527344</v>
      </c>
      <c r="H135" s="40">
        <v>0.5388675332069397</v>
      </c>
      <c r="I135" s="40">
        <v>6.1033419333398342E-3</v>
      </c>
      <c r="J135" s="41">
        <v>0.64330029487609863</v>
      </c>
      <c r="K135" s="42">
        <v>2328</v>
      </c>
      <c r="L135" s="42">
        <v>23</v>
      </c>
      <c r="M135" s="37">
        <v>2526</v>
      </c>
      <c r="N135" s="37">
        <v>16</v>
      </c>
      <c r="O135" s="43">
        <v>2779</v>
      </c>
      <c r="P135" s="43">
        <v>26</v>
      </c>
      <c r="Q135" s="37">
        <v>-24</v>
      </c>
    </row>
    <row r="136" spans="1:17" x14ac:dyDescent="0.2">
      <c r="A136" s="37">
        <f t="shared" si="2"/>
        <v>117</v>
      </c>
      <c r="B136" s="51" t="s">
        <v>130</v>
      </c>
      <c r="C136" s="37">
        <v>411</v>
      </c>
      <c r="D136" s="37">
        <v>127.45</v>
      </c>
      <c r="E136" s="38" t="s">
        <v>154</v>
      </c>
      <c r="F136" s="39">
        <v>6.3617310523986816</v>
      </c>
      <c r="G136" s="39">
        <v>0.11396706849336624</v>
      </c>
      <c r="H136" s="40">
        <v>0.31015914678573608</v>
      </c>
      <c r="I136" s="40">
        <v>4.4934111647307873E-3</v>
      </c>
      <c r="J136" s="41">
        <v>0.80870038270950317</v>
      </c>
      <c r="K136" s="42">
        <v>2332</v>
      </c>
      <c r="L136" s="42">
        <v>18</v>
      </c>
      <c r="M136" s="37">
        <v>2027</v>
      </c>
      <c r="N136" s="37">
        <v>16</v>
      </c>
      <c r="O136" s="43">
        <v>1741</v>
      </c>
      <c r="P136" s="43">
        <v>22</v>
      </c>
      <c r="Q136" s="37">
        <v>29</v>
      </c>
    </row>
    <row r="137" spans="1:17" x14ac:dyDescent="0.2">
      <c r="A137" s="37">
        <f t="shared" si="2"/>
        <v>118</v>
      </c>
      <c r="B137" s="51" t="s">
        <v>131</v>
      </c>
      <c r="C137" s="37">
        <v>312</v>
      </c>
      <c r="D137" s="37">
        <v>114.6</v>
      </c>
      <c r="E137" s="38">
        <v>0.52</v>
      </c>
      <c r="F137" s="39">
        <v>7.5551066398620605</v>
      </c>
      <c r="G137" s="39">
        <v>0.16010917723178864</v>
      </c>
      <c r="H137" s="40">
        <v>0.36785361170768738</v>
      </c>
      <c r="I137" s="40">
        <v>6.2449933029711246E-3</v>
      </c>
      <c r="J137" s="41">
        <v>0.80109113454818726</v>
      </c>
      <c r="K137" s="42">
        <v>2334</v>
      </c>
      <c r="L137" s="42">
        <v>22</v>
      </c>
      <c r="M137" s="37">
        <v>2180</v>
      </c>
      <c r="N137" s="37">
        <v>19</v>
      </c>
      <c r="O137" s="43">
        <v>2019</v>
      </c>
      <c r="P137" s="43">
        <v>29</v>
      </c>
      <c r="Q137" s="37">
        <v>16</v>
      </c>
    </row>
    <row r="138" spans="1:17" x14ac:dyDescent="0.2">
      <c r="A138" s="37">
        <f t="shared" si="2"/>
        <v>119</v>
      </c>
      <c r="B138" s="51" t="s">
        <v>132</v>
      </c>
      <c r="C138" s="37">
        <v>240</v>
      </c>
      <c r="D138" s="37">
        <v>81.16</v>
      </c>
      <c r="E138" s="38">
        <v>0.01</v>
      </c>
      <c r="F138" s="39">
        <v>6.9487247467041016</v>
      </c>
      <c r="G138" s="39">
        <v>0.11484960466623306</v>
      </c>
      <c r="H138" s="40">
        <v>0.33840808272361755</v>
      </c>
      <c r="I138" s="40">
        <v>4.5427316799759865E-3</v>
      </c>
      <c r="J138" s="41">
        <v>0.8121790885925293</v>
      </c>
      <c r="K138" s="42">
        <v>2334</v>
      </c>
      <c r="L138" s="42">
        <v>16</v>
      </c>
      <c r="M138" s="37">
        <v>2105</v>
      </c>
      <c r="N138" s="37">
        <v>15</v>
      </c>
      <c r="O138" s="43">
        <v>1879</v>
      </c>
      <c r="P138" s="43">
        <v>22</v>
      </c>
      <c r="Q138" s="37">
        <v>22</v>
      </c>
    </row>
    <row r="139" spans="1:17" x14ac:dyDescent="0.2">
      <c r="A139" s="37">
        <f t="shared" si="2"/>
        <v>120</v>
      </c>
      <c r="B139" s="51" t="s">
        <v>133</v>
      </c>
      <c r="C139" s="37">
        <v>1058</v>
      </c>
      <c r="D139" s="37">
        <v>485.43</v>
      </c>
      <c r="E139" s="38">
        <v>0.13</v>
      </c>
      <c r="F139" s="39">
        <v>9.4421920776367188</v>
      </c>
      <c r="G139" s="39">
        <v>0.16049106419086456</v>
      </c>
      <c r="H139" s="40">
        <v>0.45879971981048584</v>
      </c>
      <c r="I139" s="40">
        <v>6.7049995996057987E-3</v>
      </c>
      <c r="J139" s="41">
        <v>0.85979855060577393</v>
      </c>
      <c r="K139" s="42">
        <v>2337</v>
      </c>
      <c r="L139" s="42">
        <v>15</v>
      </c>
      <c r="M139" s="37">
        <v>2382</v>
      </c>
      <c r="N139" s="37">
        <v>16</v>
      </c>
      <c r="O139" s="43">
        <v>2434</v>
      </c>
      <c r="P139" s="43">
        <v>30</v>
      </c>
      <c r="Q139" s="37">
        <v>-5</v>
      </c>
    </row>
    <row r="140" spans="1:17" x14ac:dyDescent="0.2">
      <c r="A140" s="37">
        <f t="shared" si="2"/>
        <v>121</v>
      </c>
      <c r="B140" s="51" t="s">
        <v>134</v>
      </c>
      <c r="C140" s="37">
        <v>355</v>
      </c>
      <c r="D140" s="37">
        <v>167.73</v>
      </c>
      <c r="E140" s="38">
        <v>0.01</v>
      </c>
      <c r="F140" s="39">
        <v>10.07985782623291</v>
      </c>
      <c r="G140" s="39">
        <v>0.13843490183353424</v>
      </c>
      <c r="H140" s="40">
        <v>0.47311535477638245</v>
      </c>
      <c r="I140" s="40">
        <v>5.4300315678119659E-3</v>
      </c>
      <c r="J140" s="41">
        <v>0.83569061756134033</v>
      </c>
      <c r="K140" s="42">
        <v>2397</v>
      </c>
      <c r="L140" s="42">
        <v>13</v>
      </c>
      <c r="M140" s="37">
        <v>2442</v>
      </c>
      <c r="N140" s="37">
        <v>13</v>
      </c>
      <c r="O140" s="43">
        <v>2497</v>
      </c>
      <c r="P140" s="43">
        <v>24</v>
      </c>
      <c r="Q140" s="37">
        <v>-5</v>
      </c>
    </row>
    <row r="141" spans="1:17" x14ac:dyDescent="0.2">
      <c r="A141" s="37">
        <f t="shared" si="2"/>
        <v>122</v>
      </c>
      <c r="B141" s="51" t="s">
        <v>135</v>
      </c>
      <c r="C141" s="37">
        <v>301</v>
      </c>
      <c r="D141" s="37">
        <v>93.73</v>
      </c>
      <c r="E141" s="38">
        <v>0.01</v>
      </c>
      <c r="F141" s="39">
        <v>6.6647772789001465</v>
      </c>
      <c r="G141" s="39">
        <v>0.24255231022834778</v>
      </c>
      <c r="H141" s="40">
        <v>0.31124967336654663</v>
      </c>
      <c r="I141" s="40">
        <v>1.0168150067329407E-2</v>
      </c>
      <c r="J141" s="41">
        <v>0.8976629376411438</v>
      </c>
      <c r="K141" s="42">
        <v>2405</v>
      </c>
      <c r="L141" s="42">
        <v>27</v>
      </c>
      <c r="M141" s="37">
        <v>2068</v>
      </c>
      <c r="N141" s="37">
        <v>32</v>
      </c>
      <c r="O141" s="43">
        <v>1747</v>
      </c>
      <c r="P141" s="43">
        <v>50</v>
      </c>
      <c r="Q141" s="37">
        <v>31</v>
      </c>
    </row>
    <row r="142" spans="1:17" x14ac:dyDescent="0.2">
      <c r="A142" s="37">
        <f t="shared" si="2"/>
        <v>123</v>
      </c>
      <c r="B142" s="51" t="s">
        <v>136</v>
      </c>
      <c r="C142" s="37">
        <v>213</v>
      </c>
      <c r="D142" s="37">
        <v>83.92</v>
      </c>
      <c r="E142" s="38">
        <v>0.01</v>
      </c>
      <c r="F142" s="39">
        <v>8.541473388671875</v>
      </c>
      <c r="G142" s="39">
        <v>0.13040325045585632</v>
      </c>
      <c r="H142" s="40">
        <v>0.39333909749984741</v>
      </c>
      <c r="I142" s="40">
        <v>4.4457833282649517E-3</v>
      </c>
      <c r="J142" s="41">
        <v>0.74033188819885254</v>
      </c>
      <c r="K142" s="42">
        <v>2429</v>
      </c>
      <c r="L142" s="42">
        <v>17</v>
      </c>
      <c r="M142" s="37">
        <v>2290</v>
      </c>
      <c r="N142" s="37">
        <v>14</v>
      </c>
      <c r="O142" s="43">
        <v>2138</v>
      </c>
      <c r="P142" s="43">
        <v>21</v>
      </c>
      <c r="Q142" s="37">
        <v>14</v>
      </c>
    </row>
    <row r="143" spans="1:17" x14ac:dyDescent="0.2">
      <c r="A143" s="37">
        <f t="shared" si="2"/>
        <v>124</v>
      </c>
      <c r="B143" s="51" t="s">
        <v>137</v>
      </c>
      <c r="C143" s="37">
        <v>187</v>
      </c>
      <c r="D143" s="37">
        <v>110.32</v>
      </c>
      <c r="E143" s="38">
        <v>0.12</v>
      </c>
      <c r="F143" s="39">
        <v>12.916385650634766</v>
      </c>
      <c r="G143" s="39">
        <v>0.34134888648986816</v>
      </c>
      <c r="H143" s="40">
        <v>0.5898892879486084</v>
      </c>
      <c r="I143" s="40">
        <v>1.3908194378018379E-2</v>
      </c>
      <c r="J143" s="41">
        <v>0.89216125011444092</v>
      </c>
      <c r="K143" s="42">
        <v>2443</v>
      </c>
      <c r="L143" s="42">
        <v>20</v>
      </c>
      <c r="M143" s="37">
        <v>2674</v>
      </c>
      <c r="N143" s="37">
        <v>25</v>
      </c>
      <c r="O143" s="43">
        <v>2989</v>
      </c>
      <c r="P143" s="43">
        <v>56</v>
      </c>
      <c r="Q143" s="37">
        <v>-28</v>
      </c>
    </row>
    <row r="144" spans="1:17" x14ac:dyDescent="0.2">
      <c r="A144" s="37">
        <f t="shared" si="2"/>
        <v>125</v>
      </c>
      <c r="B144" s="51" t="s">
        <v>138</v>
      </c>
      <c r="C144" s="37">
        <v>298</v>
      </c>
      <c r="D144" s="37">
        <v>168.86</v>
      </c>
      <c r="E144" s="38">
        <v>0.3</v>
      </c>
      <c r="F144" s="39">
        <v>12.561203956604004</v>
      </c>
      <c r="G144" s="39">
        <v>0.21270507574081421</v>
      </c>
      <c r="H144" s="40">
        <v>0.56646984815597534</v>
      </c>
      <c r="I144" s="40">
        <v>7.0506208576261997E-3</v>
      </c>
      <c r="J144" s="41">
        <v>0.73502922058105469</v>
      </c>
      <c r="K144" s="42">
        <v>2464</v>
      </c>
      <c r="L144" s="42">
        <v>19</v>
      </c>
      <c r="M144" s="37">
        <v>2647</v>
      </c>
      <c r="N144" s="37">
        <v>16</v>
      </c>
      <c r="O144" s="43">
        <v>2893</v>
      </c>
      <c r="P144" s="43">
        <v>29</v>
      </c>
      <c r="Q144" s="37">
        <v>-22</v>
      </c>
    </row>
    <row r="145" spans="1:25" x14ac:dyDescent="0.2">
      <c r="A145" s="37">
        <f t="shared" si="2"/>
        <v>126</v>
      </c>
      <c r="B145" s="51" t="s">
        <v>139</v>
      </c>
      <c r="C145" s="37">
        <v>588</v>
      </c>
      <c r="D145" s="37">
        <v>305.86</v>
      </c>
      <c r="E145" s="38">
        <v>0.84</v>
      </c>
      <c r="F145" s="39">
        <v>12.095117568969727</v>
      </c>
      <c r="G145" s="39">
        <v>0.18224941194057465</v>
      </c>
      <c r="H145" s="40">
        <v>0.52042311429977417</v>
      </c>
      <c r="I145" s="40">
        <v>6.432543508708477E-3</v>
      </c>
      <c r="J145" s="41">
        <v>0.82029777765274048</v>
      </c>
      <c r="K145" s="42">
        <v>2543</v>
      </c>
      <c r="L145" s="42">
        <v>14</v>
      </c>
      <c r="M145" s="37">
        <v>2612</v>
      </c>
      <c r="N145" s="37">
        <v>14</v>
      </c>
      <c r="O145" s="43">
        <v>2701</v>
      </c>
      <c r="P145" s="43">
        <v>27</v>
      </c>
      <c r="Q145" s="37">
        <v>-8</v>
      </c>
    </row>
    <row r="146" spans="1:25" x14ac:dyDescent="0.2">
      <c r="A146" s="37">
        <f t="shared" si="2"/>
        <v>127</v>
      </c>
      <c r="B146" s="51" t="s">
        <v>140</v>
      </c>
      <c r="C146" s="37">
        <v>589</v>
      </c>
      <c r="D146" s="37">
        <v>298.58</v>
      </c>
      <c r="E146" s="38">
        <v>0.34</v>
      </c>
      <c r="F146" s="39">
        <v>12.037029266357422</v>
      </c>
      <c r="G146" s="39">
        <v>0.19112057983875275</v>
      </c>
      <c r="H146" s="40">
        <v>0.50657302141189575</v>
      </c>
      <c r="I146" s="40">
        <v>7.0077530108392239E-3</v>
      </c>
      <c r="J146" s="41">
        <v>0.87126237154006958</v>
      </c>
      <c r="K146" s="42">
        <v>2580</v>
      </c>
      <c r="L146" s="42">
        <v>13</v>
      </c>
      <c r="M146" s="37">
        <v>2607</v>
      </c>
      <c r="N146" s="37">
        <v>15</v>
      </c>
      <c r="O146" s="43">
        <v>2642</v>
      </c>
      <c r="P146" s="43">
        <v>30</v>
      </c>
      <c r="Q146" s="37">
        <v>-3</v>
      </c>
    </row>
    <row r="147" spans="1:25" x14ac:dyDescent="0.2">
      <c r="A147" s="37">
        <f t="shared" si="2"/>
        <v>128</v>
      </c>
      <c r="B147" s="51" t="s">
        <v>141</v>
      </c>
      <c r="C147" s="37">
        <v>430</v>
      </c>
      <c r="D147" s="37">
        <v>229.77</v>
      </c>
      <c r="E147" s="38">
        <v>0.27</v>
      </c>
      <c r="F147" s="39">
        <v>13.261704444885254</v>
      </c>
      <c r="G147" s="39">
        <v>0.16546577215194702</v>
      </c>
      <c r="H147" s="40">
        <v>0.53468143939971924</v>
      </c>
      <c r="I147" s="40">
        <v>5.4201865568757057E-3</v>
      </c>
      <c r="J147" s="41">
        <v>0.81247782707214355</v>
      </c>
      <c r="K147" s="42">
        <v>2652</v>
      </c>
      <c r="L147" s="42">
        <v>12</v>
      </c>
      <c r="M147" s="37">
        <v>2698</v>
      </c>
      <c r="N147" s="37">
        <v>12</v>
      </c>
      <c r="O147" s="43">
        <v>2761</v>
      </c>
      <c r="P147" s="43">
        <v>23</v>
      </c>
      <c r="Q147" s="37">
        <v>-5</v>
      </c>
    </row>
    <row r="148" spans="1:25" x14ac:dyDescent="0.2">
      <c r="A148" s="37">
        <f t="shared" si="2"/>
        <v>129</v>
      </c>
      <c r="B148" s="51" t="s">
        <v>142</v>
      </c>
      <c r="C148" s="37">
        <v>478</v>
      </c>
      <c r="D148" s="37">
        <v>251.26</v>
      </c>
      <c r="E148" s="38">
        <v>0.24</v>
      </c>
      <c r="F148" s="39">
        <v>12.904309272766113</v>
      </c>
      <c r="G148" s="39">
        <v>0.13836117088794708</v>
      </c>
      <c r="H148" s="40">
        <v>0.52592182159423828</v>
      </c>
      <c r="I148" s="40">
        <v>4.4350512325763702E-3</v>
      </c>
      <c r="J148" s="41">
        <v>0.78649932146072388</v>
      </c>
      <c r="K148" s="42">
        <v>2634</v>
      </c>
      <c r="L148" s="42">
        <v>11</v>
      </c>
      <c r="M148" s="37">
        <v>2673</v>
      </c>
      <c r="N148" s="37">
        <v>10</v>
      </c>
      <c r="O148" s="43">
        <v>2724</v>
      </c>
      <c r="P148" s="43">
        <v>19</v>
      </c>
      <c r="Q148" s="37">
        <v>-4</v>
      </c>
    </row>
    <row r="149" spans="1:25" x14ac:dyDescent="0.2">
      <c r="A149" s="37">
        <f t="shared" si="2"/>
        <v>130</v>
      </c>
      <c r="B149" s="51" t="s">
        <v>143</v>
      </c>
      <c r="C149" s="37">
        <v>338</v>
      </c>
      <c r="D149" s="37">
        <v>180.07</v>
      </c>
      <c r="E149" s="38">
        <v>0.57999999999999996</v>
      </c>
      <c r="F149" s="39">
        <v>13.611477851867676</v>
      </c>
      <c r="G149" s="39">
        <v>0.14698511362075806</v>
      </c>
      <c r="H149" s="40">
        <v>0.53287017345428467</v>
      </c>
      <c r="I149" s="40">
        <v>4.6178475022315979E-3</v>
      </c>
      <c r="J149" s="41">
        <v>0.80250680446624756</v>
      </c>
      <c r="K149" s="42">
        <v>2701</v>
      </c>
      <c r="L149" s="42">
        <v>11</v>
      </c>
      <c r="M149" s="37">
        <v>2723</v>
      </c>
      <c r="N149" s="37">
        <v>10</v>
      </c>
      <c r="O149" s="43">
        <v>2754</v>
      </c>
      <c r="P149" s="43">
        <v>19</v>
      </c>
      <c r="Q149" s="37">
        <v>-2</v>
      </c>
    </row>
    <row r="150" spans="1:25" s="14" customFormat="1" ht="15" customHeight="1" x14ac:dyDescent="0.25">
      <c r="A150" s="58"/>
      <c r="B150" s="1" t="s">
        <v>0</v>
      </c>
      <c r="C150" s="2" t="s">
        <v>1</v>
      </c>
      <c r="D150" s="2" t="s">
        <v>2</v>
      </c>
      <c r="E150" s="3" t="s">
        <v>3</v>
      </c>
      <c r="F150" s="4" t="s">
        <v>4</v>
      </c>
      <c r="G150" s="60" t="s">
        <v>5</v>
      </c>
      <c r="H150" s="5" t="s">
        <v>6</v>
      </c>
      <c r="I150" s="61" t="s">
        <v>5</v>
      </c>
      <c r="J150" s="6" t="s">
        <v>19</v>
      </c>
      <c r="K150" s="7" t="s">
        <v>4</v>
      </c>
      <c r="L150" s="8">
        <v>1</v>
      </c>
      <c r="M150" s="9" t="s">
        <v>7</v>
      </c>
      <c r="N150" s="10">
        <v>1</v>
      </c>
      <c r="O150" s="11" t="s">
        <v>8</v>
      </c>
      <c r="P150" s="10">
        <v>1</v>
      </c>
      <c r="Q150" s="12" t="s">
        <v>9</v>
      </c>
      <c r="R150" s="13"/>
      <c r="S150" s="13"/>
      <c r="W150" s="13"/>
      <c r="X150" s="13"/>
      <c r="Y150" s="13"/>
    </row>
    <row r="151" spans="1:25" s="14" customFormat="1" ht="15" customHeight="1" x14ac:dyDescent="0.25">
      <c r="A151" s="58"/>
      <c r="B151" s="15"/>
      <c r="C151" s="10" t="s">
        <v>10</v>
      </c>
      <c r="D151" s="10" t="s">
        <v>10</v>
      </c>
      <c r="E151" s="16" t="s">
        <v>1</v>
      </c>
      <c r="F151" s="17" t="s">
        <v>11</v>
      </c>
      <c r="G151" s="62" t="s">
        <v>12</v>
      </c>
      <c r="H151" s="18" t="s">
        <v>13</v>
      </c>
      <c r="I151" s="63" t="s">
        <v>12</v>
      </c>
      <c r="J151" s="19" t="s">
        <v>20</v>
      </c>
      <c r="K151" s="20" t="s">
        <v>14</v>
      </c>
      <c r="L151" s="8" t="s">
        <v>12</v>
      </c>
      <c r="M151" s="21" t="s">
        <v>15</v>
      </c>
      <c r="N151" s="10" t="s">
        <v>12</v>
      </c>
      <c r="O151" s="22" t="s">
        <v>16</v>
      </c>
      <c r="P151" s="10" t="s">
        <v>12</v>
      </c>
      <c r="Q151" s="23" t="s">
        <v>17</v>
      </c>
      <c r="R151" s="24"/>
      <c r="S151" s="25"/>
      <c r="W151" s="13"/>
      <c r="X151" s="13"/>
      <c r="Y151" s="13"/>
    </row>
    <row r="152" spans="1:25" s="14" customFormat="1" ht="15" customHeight="1" thickBot="1" x14ac:dyDescent="0.3">
      <c r="A152" s="58"/>
      <c r="B152" s="26"/>
      <c r="C152" s="27"/>
      <c r="D152" s="27"/>
      <c r="E152" s="28"/>
      <c r="F152" s="29"/>
      <c r="G152" s="64"/>
      <c r="H152" s="30"/>
      <c r="I152" s="65"/>
      <c r="J152" s="31"/>
      <c r="K152" s="32" t="s">
        <v>18</v>
      </c>
      <c r="L152" s="33"/>
      <c r="M152" s="34" t="s">
        <v>18</v>
      </c>
      <c r="N152" s="27"/>
      <c r="O152" s="35" t="s">
        <v>18</v>
      </c>
      <c r="P152" s="27"/>
      <c r="Q152" s="36"/>
      <c r="R152" s="24"/>
      <c r="S152" s="25"/>
      <c r="W152" s="13"/>
      <c r="X152" s="13"/>
      <c r="Y152" s="13"/>
    </row>
    <row r="153" spans="1:25" ht="13.5" thickTop="1" x14ac:dyDescent="0.2">
      <c r="A153" s="37">
        <f>1+A149</f>
        <v>131</v>
      </c>
      <c r="B153" s="51" t="s">
        <v>144</v>
      </c>
      <c r="C153" s="37">
        <v>265</v>
      </c>
      <c r="D153" s="37">
        <v>147.44</v>
      </c>
      <c r="E153" s="38">
        <v>0.78</v>
      </c>
      <c r="F153" s="39">
        <v>14.602373123168945</v>
      </c>
      <c r="G153" s="39">
        <v>0.15717670321464539</v>
      </c>
      <c r="H153" s="40">
        <v>0.55540376901626587</v>
      </c>
      <c r="I153" s="40">
        <v>4.31393226608634E-3</v>
      </c>
      <c r="J153" s="41">
        <v>0.72160416841506958</v>
      </c>
      <c r="K153" s="42">
        <v>2748</v>
      </c>
      <c r="L153" s="42">
        <v>12</v>
      </c>
      <c r="M153" s="37">
        <v>2790</v>
      </c>
      <c r="N153" s="37">
        <v>10</v>
      </c>
      <c r="O153" s="43">
        <v>2848</v>
      </c>
      <c r="P153" s="43">
        <v>18</v>
      </c>
      <c r="Q153" s="37">
        <v>-4</v>
      </c>
    </row>
    <row r="154" spans="1:25" x14ac:dyDescent="0.2">
      <c r="A154" s="37">
        <f t="shared" si="2"/>
        <v>132</v>
      </c>
      <c r="B154" s="51" t="s">
        <v>145</v>
      </c>
      <c r="C154" s="37">
        <v>89</v>
      </c>
      <c r="D154" s="37">
        <v>52.27</v>
      </c>
      <c r="E154" s="38">
        <v>0.55000000000000004</v>
      </c>
      <c r="F154" s="39">
        <v>15.544379234313965</v>
      </c>
      <c r="G154" s="39">
        <v>0.22720685601234436</v>
      </c>
      <c r="H154" s="40">
        <v>0.5890883207321167</v>
      </c>
      <c r="I154" s="40">
        <v>6.3299192115664482E-3</v>
      </c>
      <c r="J154" s="41">
        <v>0.73513913154602051</v>
      </c>
      <c r="K154" s="42">
        <v>2754</v>
      </c>
      <c r="L154" s="42">
        <v>16</v>
      </c>
      <c r="M154" s="37">
        <v>2849</v>
      </c>
      <c r="N154" s="37">
        <v>14</v>
      </c>
      <c r="O154" s="43">
        <v>2986</v>
      </c>
      <c r="P154" s="43">
        <v>26</v>
      </c>
      <c r="Q154" s="37">
        <v>-11</v>
      </c>
    </row>
    <row r="155" spans="1:25" x14ac:dyDescent="0.2">
      <c r="A155" s="37">
        <f t="shared" si="2"/>
        <v>133</v>
      </c>
      <c r="B155" s="51" t="s">
        <v>146</v>
      </c>
      <c r="C155" s="37">
        <v>427</v>
      </c>
      <c r="D155" s="37">
        <v>244.6</v>
      </c>
      <c r="E155" s="38">
        <v>1.39</v>
      </c>
      <c r="F155" s="39">
        <v>15.197983741760254</v>
      </c>
      <c r="G155" s="39">
        <v>0.17068979144096375</v>
      </c>
      <c r="H155" s="40">
        <v>0.57247340679168701</v>
      </c>
      <c r="I155" s="40">
        <v>5.1753153093159199E-3</v>
      </c>
      <c r="J155" s="41">
        <v>0.80493658781051636</v>
      </c>
      <c r="K155" s="42">
        <v>2764</v>
      </c>
      <c r="L155" s="42">
        <v>11</v>
      </c>
      <c r="M155" s="37">
        <v>2828</v>
      </c>
      <c r="N155" s="37">
        <v>11</v>
      </c>
      <c r="O155" s="43">
        <v>2918</v>
      </c>
      <c r="P155" s="43">
        <v>21</v>
      </c>
      <c r="Q155" s="37">
        <v>-7</v>
      </c>
    </row>
    <row r="156" spans="1:25" x14ac:dyDescent="0.2">
      <c r="A156" s="37">
        <f t="shared" si="2"/>
        <v>134</v>
      </c>
      <c r="B156" s="51" t="s">
        <v>147</v>
      </c>
      <c r="C156" s="37">
        <v>392</v>
      </c>
      <c r="D156" s="37">
        <v>200.48</v>
      </c>
      <c r="E156" s="38">
        <v>0.98</v>
      </c>
      <c r="F156" s="39">
        <v>13.58884334564209</v>
      </c>
      <c r="G156" s="39">
        <v>0.19061091542243958</v>
      </c>
      <c r="H156" s="40">
        <v>0.51176345348358154</v>
      </c>
      <c r="I156" s="40">
        <v>5.370420403778553E-3</v>
      </c>
      <c r="J156" s="41">
        <v>0.74812787771224976</v>
      </c>
      <c r="K156" s="42">
        <v>2764</v>
      </c>
      <c r="L156" s="42">
        <v>15</v>
      </c>
      <c r="M156" s="37">
        <v>2721</v>
      </c>
      <c r="N156" s="37">
        <v>13</v>
      </c>
      <c r="O156" s="43">
        <v>2664</v>
      </c>
      <c r="P156" s="43">
        <v>23</v>
      </c>
      <c r="Q156" s="37">
        <v>4</v>
      </c>
    </row>
    <row r="157" spans="1:25" x14ac:dyDescent="0.2">
      <c r="A157" s="37">
        <f t="shared" si="2"/>
        <v>135</v>
      </c>
      <c r="B157" s="51" t="s">
        <v>148</v>
      </c>
      <c r="C157" s="37">
        <v>385</v>
      </c>
      <c r="D157" s="37">
        <v>204.82</v>
      </c>
      <c r="E157" s="38">
        <v>0.81</v>
      </c>
      <c r="F157" s="39">
        <v>14.144795417785645</v>
      </c>
      <c r="G157" s="39">
        <v>0.13721822202205658</v>
      </c>
      <c r="H157" s="40">
        <v>0.5320858359336853</v>
      </c>
      <c r="I157" s="40">
        <v>3.72730428352952E-3</v>
      </c>
      <c r="J157" s="41">
        <v>0.72209984064102173</v>
      </c>
      <c r="K157" s="42">
        <v>2766</v>
      </c>
      <c r="L157" s="42">
        <v>11</v>
      </c>
      <c r="M157" s="37">
        <v>2759</v>
      </c>
      <c r="N157" s="37">
        <v>9</v>
      </c>
      <c r="O157" s="43">
        <v>2750</v>
      </c>
      <c r="P157" s="43">
        <v>16</v>
      </c>
      <c r="Q157" s="37">
        <v>1</v>
      </c>
    </row>
    <row r="158" spans="1:25" x14ac:dyDescent="0.2">
      <c r="A158" s="37">
        <f t="shared" si="2"/>
        <v>136</v>
      </c>
      <c r="B158" s="51" t="s">
        <v>149</v>
      </c>
      <c r="C158" s="37">
        <v>319</v>
      </c>
      <c r="D158" s="37">
        <v>167.11</v>
      </c>
      <c r="E158" s="38">
        <v>0.76</v>
      </c>
      <c r="F158" s="39">
        <v>13.923951148986816</v>
      </c>
      <c r="G158" s="39">
        <v>0.14153444766998291</v>
      </c>
      <c r="H158" s="40">
        <v>0.52394849061965942</v>
      </c>
      <c r="I158" s="40">
        <v>3.6943755112588406E-3</v>
      </c>
      <c r="J158" s="41">
        <v>0.69367146492004395</v>
      </c>
      <c r="K158" s="42">
        <v>2766</v>
      </c>
      <c r="L158" s="42">
        <v>12</v>
      </c>
      <c r="M158" s="37">
        <v>2745</v>
      </c>
      <c r="N158" s="37">
        <v>10</v>
      </c>
      <c r="O158" s="43">
        <v>2716</v>
      </c>
      <c r="P158" s="43">
        <v>16</v>
      </c>
      <c r="Q158" s="37">
        <v>2</v>
      </c>
    </row>
    <row r="159" spans="1:25" x14ac:dyDescent="0.2">
      <c r="A159" s="37">
        <f t="shared" si="2"/>
        <v>137</v>
      </c>
      <c r="B159" s="51" t="s">
        <v>150</v>
      </c>
      <c r="C159" s="37">
        <v>373</v>
      </c>
      <c r="D159" s="37">
        <v>208.18</v>
      </c>
      <c r="E159" s="38">
        <v>1.31</v>
      </c>
      <c r="F159" s="39">
        <v>14.876201629638672</v>
      </c>
      <c r="G159" s="39">
        <v>0.15949705243110657</v>
      </c>
      <c r="H159" s="40">
        <v>0.55775564908981323</v>
      </c>
      <c r="I159" s="40">
        <v>4.5017888769507408E-3</v>
      </c>
      <c r="J159" s="41">
        <v>0.75280332565307617</v>
      </c>
      <c r="K159" s="42">
        <v>2772</v>
      </c>
      <c r="L159" s="42">
        <v>12</v>
      </c>
      <c r="M159" s="37">
        <v>2807</v>
      </c>
      <c r="N159" s="37">
        <v>10</v>
      </c>
      <c r="O159" s="43">
        <v>2857</v>
      </c>
      <c r="P159" s="43">
        <v>19</v>
      </c>
      <c r="Q159" s="37">
        <v>-4</v>
      </c>
    </row>
    <row r="160" spans="1:25" x14ac:dyDescent="0.2">
      <c r="A160" s="37">
        <f t="shared" si="2"/>
        <v>138</v>
      </c>
      <c r="B160" s="51" t="s">
        <v>151</v>
      </c>
      <c r="C160" s="37">
        <v>201</v>
      </c>
      <c r="D160" s="37">
        <v>114.08</v>
      </c>
      <c r="E160" s="38">
        <v>0.63</v>
      </c>
      <c r="F160" s="39">
        <v>15.191680908203125</v>
      </c>
      <c r="G160" s="39">
        <v>0.17769573628902435</v>
      </c>
      <c r="H160" s="40">
        <v>0.56852275133132935</v>
      </c>
      <c r="I160" s="40">
        <v>5.1096035167574883E-3</v>
      </c>
      <c r="J160" s="41">
        <v>0.76836657524108887</v>
      </c>
      <c r="K160" s="42">
        <v>2775</v>
      </c>
      <c r="L160" s="42">
        <v>12</v>
      </c>
      <c r="M160" s="37">
        <v>2827</v>
      </c>
      <c r="N160" s="37">
        <v>11</v>
      </c>
      <c r="O160" s="43">
        <v>2902</v>
      </c>
      <c r="P160" s="43">
        <v>21</v>
      </c>
      <c r="Q160" s="37">
        <v>-6</v>
      </c>
    </row>
    <row r="161" spans="1:17" x14ac:dyDescent="0.2">
      <c r="A161" s="37">
        <f t="shared" si="2"/>
        <v>139</v>
      </c>
      <c r="B161" s="51" t="s">
        <v>152</v>
      </c>
      <c r="C161" s="37">
        <v>256</v>
      </c>
      <c r="D161" s="37">
        <v>139.56</v>
      </c>
      <c r="E161" s="38">
        <v>0.85</v>
      </c>
      <c r="F161" s="39">
        <v>14.62067699432373</v>
      </c>
      <c r="G161" s="39">
        <v>0.15863864123821259</v>
      </c>
      <c r="H161" s="40">
        <v>0.54510241746902466</v>
      </c>
      <c r="I161" s="40">
        <v>4.6869325451552868E-3</v>
      </c>
      <c r="J161" s="41">
        <v>0.79244542121887207</v>
      </c>
      <c r="K161" s="42">
        <v>2781</v>
      </c>
      <c r="L161" s="42">
        <v>11</v>
      </c>
      <c r="M161" s="37">
        <v>2791</v>
      </c>
      <c r="N161" s="37">
        <v>10</v>
      </c>
      <c r="O161" s="43">
        <v>2805</v>
      </c>
      <c r="P161" s="43">
        <v>20</v>
      </c>
      <c r="Q161" s="37">
        <v>-1</v>
      </c>
    </row>
    <row r="162" spans="1:17" x14ac:dyDescent="0.2">
      <c r="A162" s="37">
        <f t="shared" si="2"/>
        <v>140</v>
      </c>
      <c r="B162" s="51" t="s">
        <v>153</v>
      </c>
      <c r="C162" s="37">
        <v>159</v>
      </c>
      <c r="D162" s="37">
        <v>83.33</v>
      </c>
      <c r="E162" s="38">
        <v>0.48</v>
      </c>
      <c r="F162" s="39">
        <v>14.474492073059082</v>
      </c>
      <c r="G162" s="39">
        <v>0.15919880568981171</v>
      </c>
      <c r="H162" s="40">
        <v>0.52480334043502808</v>
      </c>
      <c r="I162" s="40">
        <v>4.2741303332149982E-3</v>
      </c>
      <c r="J162" s="41">
        <v>0.74048310518264771</v>
      </c>
      <c r="K162" s="42">
        <v>2826</v>
      </c>
      <c r="L162" s="42">
        <v>12</v>
      </c>
      <c r="M162" s="37">
        <v>2781</v>
      </c>
      <c r="N162" s="37">
        <v>10</v>
      </c>
      <c r="O162" s="43">
        <v>2720</v>
      </c>
      <c r="P162" s="43">
        <v>18</v>
      </c>
      <c r="Q162" s="37">
        <v>5</v>
      </c>
    </row>
    <row r="164" spans="1:17" ht="15.75" x14ac:dyDescent="0.25">
      <c r="A164" s="80" t="s">
        <v>893</v>
      </c>
      <c r="B164" s="82" t="s">
        <v>894</v>
      </c>
      <c r="C164" s="83" t="s">
        <v>883</v>
      </c>
    </row>
    <row r="165" spans="1:17" x14ac:dyDescent="0.2">
      <c r="A165" s="37">
        <f>1+A162</f>
        <v>141</v>
      </c>
      <c r="B165" s="51" t="s">
        <v>155</v>
      </c>
      <c r="C165" s="37">
        <v>292</v>
      </c>
      <c r="D165" s="37">
        <v>155.1</v>
      </c>
      <c r="E165" s="38">
        <v>0.11</v>
      </c>
      <c r="F165" s="39">
        <v>12.662696838378906</v>
      </c>
      <c r="G165" s="39">
        <v>0.12374041974544525</v>
      </c>
      <c r="H165" s="40">
        <v>0.53059935569763184</v>
      </c>
      <c r="I165" s="40">
        <v>4.3580662459135056E-3</v>
      </c>
      <c r="J165" s="41">
        <v>0.84050655364990234</v>
      </c>
      <c r="K165" s="42">
        <v>2588</v>
      </c>
      <c r="L165" s="42">
        <v>9</v>
      </c>
      <c r="M165" s="37">
        <v>2655</v>
      </c>
      <c r="N165" s="37">
        <v>9</v>
      </c>
      <c r="O165" s="43">
        <v>2744</v>
      </c>
      <c r="P165" s="43">
        <v>18</v>
      </c>
      <c r="Q165" s="37">
        <v>-7</v>
      </c>
    </row>
    <row r="166" spans="1:17" x14ac:dyDescent="0.2">
      <c r="A166" s="37">
        <f>1+A165</f>
        <v>142</v>
      </c>
      <c r="B166" s="51" t="s">
        <v>156</v>
      </c>
      <c r="C166" s="37">
        <v>885</v>
      </c>
      <c r="D166" s="37">
        <v>481.6</v>
      </c>
      <c r="E166" s="38">
        <v>0.19</v>
      </c>
      <c r="F166" s="39">
        <v>13.637978553771973</v>
      </c>
      <c r="G166" s="39">
        <v>0.12042732536792755</v>
      </c>
      <c r="H166" s="40">
        <v>0.54402244091033936</v>
      </c>
      <c r="I166" s="40">
        <v>4.2470144107937813E-3</v>
      </c>
      <c r="J166" s="41">
        <v>0.88408225774765015</v>
      </c>
      <c r="K166" s="42">
        <v>2670</v>
      </c>
      <c r="L166" s="42">
        <v>7</v>
      </c>
      <c r="M166" s="37">
        <v>2725</v>
      </c>
      <c r="N166" s="37">
        <v>8</v>
      </c>
      <c r="O166" s="43">
        <v>2800</v>
      </c>
      <c r="P166" s="43">
        <v>18</v>
      </c>
      <c r="Q166" s="37">
        <v>-6</v>
      </c>
    </row>
    <row r="167" spans="1:17" x14ac:dyDescent="0.2">
      <c r="A167" s="37">
        <f t="shared" ref="A167:A203" si="3">1+A166</f>
        <v>143</v>
      </c>
      <c r="B167" s="51" t="s">
        <v>157</v>
      </c>
      <c r="C167" s="37">
        <v>349</v>
      </c>
      <c r="D167" s="37">
        <v>206.45</v>
      </c>
      <c r="E167" s="38">
        <v>0.2</v>
      </c>
      <c r="F167" s="39">
        <v>14.866449356079102</v>
      </c>
      <c r="G167" s="39">
        <v>0.11708687990903854</v>
      </c>
      <c r="H167" s="40">
        <v>0.59119033813476563</v>
      </c>
      <c r="I167" s="40">
        <v>3.818517317995429E-3</v>
      </c>
      <c r="J167" s="41">
        <v>0.82009565830230713</v>
      </c>
      <c r="K167" s="42">
        <v>2675</v>
      </c>
      <c r="L167" s="42">
        <v>7</v>
      </c>
      <c r="M167" s="37">
        <v>2807</v>
      </c>
      <c r="N167" s="37">
        <v>7</v>
      </c>
      <c r="O167" s="43">
        <v>2994</v>
      </c>
      <c r="P167" s="43">
        <v>15</v>
      </c>
      <c r="Q167" s="37">
        <v>-15</v>
      </c>
    </row>
    <row r="168" spans="1:17" x14ac:dyDescent="0.2">
      <c r="A168" s="37">
        <f t="shared" si="3"/>
        <v>144</v>
      </c>
      <c r="B168" s="51" t="s">
        <v>158</v>
      </c>
      <c r="C168" s="37">
        <v>564</v>
      </c>
      <c r="D168" s="37">
        <v>289.70999999999998</v>
      </c>
      <c r="E168" s="38">
        <v>0.18</v>
      </c>
      <c r="F168" s="39">
        <v>12.945137023925781</v>
      </c>
      <c r="G168" s="39">
        <v>0.1014912873506546</v>
      </c>
      <c r="H168" s="40">
        <v>0.51362907886505127</v>
      </c>
      <c r="I168" s="40">
        <v>3.0514774844050407E-3</v>
      </c>
      <c r="J168" s="41">
        <v>0.75777637958526611</v>
      </c>
      <c r="K168" s="42">
        <v>2678</v>
      </c>
      <c r="L168" s="42">
        <v>8</v>
      </c>
      <c r="M168" s="37">
        <v>2676</v>
      </c>
      <c r="N168" s="37">
        <v>7</v>
      </c>
      <c r="O168" s="43">
        <v>2672</v>
      </c>
      <c r="P168" s="43">
        <v>13</v>
      </c>
      <c r="Q168" s="37">
        <v>0</v>
      </c>
    </row>
    <row r="169" spans="1:17" x14ac:dyDescent="0.2">
      <c r="A169" s="37">
        <f t="shared" si="3"/>
        <v>145</v>
      </c>
      <c r="B169" s="51" t="s">
        <v>159</v>
      </c>
      <c r="C169" s="37">
        <v>910</v>
      </c>
      <c r="D169" s="37">
        <v>514.89</v>
      </c>
      <c r="E169" s="38">
        <v>0.14000000000000001</v>
      </c>
      <c r="F169" s="39">
        <v>14.27970027923584</v>
      </c>
      <c r="G169" s="39">
        <v>0.1223720982670784</v>
      </c>
      <c r="H169" s="40">
        <v>0.56569069623947144</v>
      </c>
      <c r="I169" s="40">
        <v>4.04314324259758E-3</v>
      </c>
      <c r="J169" s="41">
        <v>0.83402317762374878</v>
      </c>
      <c r="K169" s="42">
        <v>2681</v>
      </c>
      <c r="L169" s="42">
        <v>8</v>
      </c>
      <c r="M169" s="37">
        <v>2768</v>
      </c>
      <c r="N169" s="37">
        <v>8</v>
      </c>
      <c r="O169" s="43">
        <v>2890</v>
      </c>
      <c r="P169" s="43">
        <v>17</v>
      </c>
      <c r="Q169" s="37">
        <v>-10</v>
      </c>
    </row>
    <row r="170" spans="1:17" x14ac:dyDescent="0.2">
      <c r="A170" s="37">
        <f t="shared" si="3"/>
        <v>146</v>
      </c>
      <c r="B170" s="51" t="s">
        <v>160</v>
      </c>
      <c r="C170" s="37">
        <v>496</v>
      </c>
      <c r="D170" s="37">
        <v>254.94</v>
      </c>
      <c r="E170" s="38">
        <v>0.18</v>
      </c>
      <c r="F170" s="39">
        <v>12.973838806152344</v>
      </c>
      <c r="G170" s="39">
        <v>9.9936679005622864E-2</v>
      </c>
      <c r="H170" s="40">
        <v>0.51405727863311768</v>
      </c>
      <c r="I170" s="40">
        <v>3.1484859064221382E-3</v>
      </c>
      <c r="J170" s="41">
        <v>0.79511713981628418</v>
      </c>
      <c r="K170" s="42">
        <v>2681</v>
      </c>
      <c r="L170" s="42">
        <v>8</v>
      </c>
      <c r="M170" s="37">
        <v>2678</v>
      </c>
      <c r="N170" s="37">
        <v>7</v>
      </c>
      <c r="O170" s="43">
        <v>2674</v>
      </c>
      <c r="P170" s="43">
        <v>13</v>
      </c>
      <c r="Q170" s="37">
        <v>0</v>
      </c>
    </row>
    <row r="171" spans="1:17" x14ac:dyDescent="0.2">
      <c r="A171" s="37">
        <f t="shared" si="3"/>
        <v>147</v>
      </c>
      <c r="B171" s="51" t="s">
        <v>161</v>
      </c>
      <c r="C171" s="37">
        <v>348</v>
      </c>
      <c r="D171" s="37">
        <v>184.76</v>
      </c>
      <c r="E171" s="38">
        <v>0.04</v>
      </c>
      <c r="F171" s="39">
        <v>13.390483856201172</v>
      </c>
      <c r="G171" s="39">
        <v>0.10925145447254181</v>
      </c>
      <c r="H171" s="40">
        <v>0.53024381399154663</v>
      </c>
      <c r="I171" s="40">
        <v>3.5461792722344398E-3</v>
      </c>
      <c r="J171" s="41">
        <v>0.81970149278640747</v>
      </c>
      <c r="K171" s="42">
        <v>2682</v>
      </c>
      <c r="L171" s="42">
        <v>8</v>
      </c>
      <c r="M171" s="37">
        <v>2708</v>
      </c>
      <c r="N171" s="37">
        <v>8</v>
      </c>
      <c r="O171" s="43">
        <v>2742</v>
      </c>
      <c r="P171" s="43">
        <v>15</v>
      </c>
      <c r="Q171" s="37">
        <v>-3</v>
      </c>
    </row>
    <row r="172" spans="1:17" x14ac:dyDescent="0.2">
      <c r="A172" s="37">
        <f t="shared" si="3"/>
        <v>148</v>
      </c>
      <c r="B172" s="51" t="s">
        <v>162</v>
      </c>
      <c r="C172" s="37">
        <v>1124</v>
      </c>
      <c r="D172" s="37">
        <v>581.19000000000005</v>
      </c>
      <c r="E172" s="38">
        <v>0.18</v>
      </c>
      <c r="F172" s="39">
        <v>13.105401039123535</v>
      </c>
      <c r="G172" s="39">
        <v>8.8993676006793976E-2</v>
      </c>
      <c r="H172" s="40">
        <v>0.51723998785018921</v>
      </c>
      <c r="I172" s="40">
        <v>2.7727782726287842E-3</v>
      </c>
      <c r="J172" s="41">
        <v>0.78943485021591187</v>
      </c>
      <c r="K172" s="42">
        <v>2687</v>
      </c>
      <c r="L172" s="42">
        <v>7</v>
      </c>
      <c r="M172" s="37">
        <v>2687</v>
      </c>
      <c r="N172" s="37">
        <v>6</v>
      </c>
      <c r="O172" s="43">
        <v>2687</v>
      </c>
      <c r="P172" s="43">
        <v>12</v>
      </c>
      <c r="Q172" s="37">
        <v>0</v>
      </c>
    </row>
    <row r="173" spans="1:17" x14ac:dyDescent="0.2">
      <c r="A173" s="37">
        <f t="shared" si="3"/>
        <v>149</v>
      </c>
      <c r="B173" s="51" t="s">
        <v>163</v>
      </c>
      <c r="C173" s="37">
        <v>804</v>
      </c>
      <c r="D173" s="37">
        <v>442.95</v>
      </c>
      <c r="E173" s="38">
        <v>0.13</v>
      </c>
      <c r="F173" s="39">
        <v>13.982863426208496</v>
      </c>
      <c r="G173" s="39">
        <v>0.10229332000017166</v>
      </c>
      <c r="H173" s="40">
        <v>0.55123728513717651</v>
      </c>
      <c r="I173" s="40">
        <v>3.1490602996200323E-3</v>
      </c>
      <c r="J173" s="41">
        <v>0.78088974952697754</v>
      </c>
      <c r="K173" s="42">
        <v>2689</v>
      </c>
      <c r="L173" s="42">
        <v>8</v>
      </c>
      <c r="M173" s="37">
        <v>2749</v>
      </c>
      <c r="N173" s="37">
        <v>7</v>
      </c>
      <c r="O173" s="43">
        <v>2830</v>
      </c>
      <c r="P173" s="43">
        <v>13</v>
      </c>
      <c r="Q173" s="37">
        <v>-6</v>
      </c>
    </row>
    <row r="174" spans="1:17" x14ac:dyDescent="0.2">
      <c r="A174" s="37">
        <f t="shared" si="3"/>
        <v>150</v>
      </c>
      <c r="B174" s="51">
        <v>32</v>
      </c>
      <c r="C174" s="37">
        <v>337</v>
      </c>
      <c r="D174" s="37">
        <v>173.11</v>
      </c>
      <c r="E174" s="38">
        <v>0.17</v>
      </c>
      <c r="F174" s="39">
        <v>13.016522407531738</v>
      </c>
      <c r="G174" s="39">
        <v>9.9260136485099792E-2</v>
      </c>
      <c r="H174" s="40">
        <v>0.51324689388275146</v>
      </c>
      <c r="I174" s="40">
        <v>3.2647487241774797E-3</v>
      </c>
      <c r="J174" s="41">
        <v>0.83415114879608154</v>
      </c>
      <c r="K174" s="42">
        <v>2689</v>
      </c>
      <c r="L174" s="42">
        <v>7</v>
      </c>
      <c r="M174" s="37">
        <v>2681</v>
      </c>
      <c r="N174" s="37">
        <v>7</v>
      </c>
      <c r="O174" s="43">
        <v>2670</v>
      </c>
      <c r="P174" s="43">
        <v>14</v>
      </c>
      <c r="Q174" s="37">
        <v>1</v>
      </c>
    </row>
    <row r="175" spans="1:17" x14ac:dyDescent="0.2">
      <c r="A175" s="37">
        <f t="shared" si="3"/>
        <v>151</v>
      </c>
      <c r="B175" s="51" t="s">
        <v>164</v>
      </c>
      <c r="C175" s="37">
        <v>98</v>
      </c>
      <c r="D175" s="37">
        <v>50.46</v>
      </c>
      <c r="E175" s="38">
        <v>0.38</v>
      </c>
      <c r="F175" s="39">
        <v>13.124103546142578</v>
      </c>
      <c r="G175" s="39">
        <v>0.11242184787988663</v>
      </c>
      <c r="H175" s="40">
        <v>0.51691484451293945</v>
      </c>
      <c r="I175" s="40">
        <v>3.2366705127060413E-3</v>
      </c>
      <c r="J175" s="41">
        <v>0.7309725284576416</v>
      </c>
      <c r="K175" s="42">
        <v>2691</v>
      </c>
      <c r="L175" s="42">
        <v>10</v>
      </c>
      <c r="M175" s="37">
        <v>2689</v>
      </c>
      <c r="N175" s="37">
        <v>8</v>
      </c>
      <c r="O175" s="43">
        <v>2686</v>
      </c>
      <c r="P175" s="43">
        <v>14</v>
      </c>
      <c r="Q175" s="37">
        <v>0</v>
      </c>
    </row>
    <row r="176" spans="1:17" x14ac:dyDescent="0.2">
      <c r="A176" s="37">
        <f t="shared" si="3"/>
        <v>152</v>
      </c>
      <c r="B176" s="51">
        <v>29.2</v>
      </c>
      <c r="C176" s="37">
        <v>341</v>
      </c>
      <c r="D176" s="37">
        <v>174.85</v>
      </c>
      <c r="E176" s="38">
        <v>0.27</v>
      </c>
      <c r="F176" s="39">
        <v>13.021127700805664</v>
      </c>
      <c r="G176" s="39">
        <v>8.8132761418819427E-2</v>
      </c>
      <c r="H176" s="40">
        <v>0.51255881786346436</v>
      </c>
      <c r="I176" s="40">
        <v>2.8395145200192928E-3</v>
      </c>
      <c r="J176" s="41">
        <v>0.81848686933517456</v>
      </c>
      <c r="K176" s="42">
        <v>2691</v>
      </c>
      <c r="L176" s="42">
        <v>6</v>
      </c>
      <c r="M176" s="37">
        <v>2681</v>
      </c>
      <c r="N176" s="37">
        <v>6</v>
      </c>
      <c r="O176" s="43">
        <v>2668</v>
      </c>
      <c r="P176" s="43">
        <v>12</v>
      </c>
      <c r="Q176" s="37">
        <v>1</v>
      </c>
    </row>
    <row r="177" spans="1:25" x14ac:dyDescent="0.2">
      <c r="A177" s="37">
        <f t="shared" si="3"/>
        <v>153</v>
      </c>
      <c r="B177" s="51" t="s">
        <v>165</v>
      </c>
      <c r="C177" s="37">
        <v>653</v>
      </c>
      <c r="D177" s="37">
        <v>334.11</v>
      </c>
      <c r="E177" s="38">
        <v>0.27</v>
      </c>
      <c r="F177" s="39">
        <v>13.018528938293457</v>
      </c>
      <c r="G177" s="39">
        <v>9.976554661989212E-2</v>
      </c>
      <c r="H177" s="40">
        <v>0.51158040761947632</v>
      </c>
      <c r="I177" s="40">
        <v>3.0998312868177891E-3</v>
      </c>
      <c r="J177" s="41">
        <v>0.79068619012832642</v>
      </c>
      <c r="K177" s="42">
        <v>2694</v>
      </c>
      <c r="L177" s="42">
        <v>8</v>
      </c>
      <c r="M177" s="37">
        <v>2681</v>
      </c>
      <c r="N177" s="37">
        <v>7</v>
      </c>
      <c r="O177" s="43">
        <v>2663</v>
      </c>
      <c r="P177" s="43">
        <v>13</v>
      </c>
      <c r="Q177" s="37">
        <v>1</v>
      </c>
    </row>
    <row r="178" spans="1:25" x14ac:dyDescent="0.2">
      <c r="A178" s="37">
        <f t="shared" si="3"/>
        <v>154</v>
      </c>
      <c r="B178" s="51">
        <v>56</v>
      </c>
      <c r="C178" s="37">
        <v>68</v>
      </c>
      <c r="D178" s="37">
        <v>35.700000000000003</v>
      </c>
      <c r="E178" s="38">
        <v>0.59</v>
      </c>
      <c r="F178" s="39">
        <v>13.338290214538574</v>
      </c>
      <c r="G178" s="39">
        <v>0.11745448410511017</v>
      </c>
      <c r="H178" s="40">
        <v>0.52400350570678711</v>
      </c>
      <c r="I178" s="40">
        <v>3.4299732651561499E-3</v>
      </c>
      <c r="J178" s="41">
        <v>0.74333876371383667</v>
      </c>
      <c r="K178" s="42">
        <v>2695</v>
      </c>
      <c r="L178" s="42">
        <v>10</v>
      </c>
      <c r="M178" s="37">
        <v>2704</v>
      </c>
      <c r="N178" s="37">
        <v>8</v>
      </c>
      <c r="O178" s="43">
        <v>2716</v>
      </c>
      <c r="P178" s="43">
        <v>14</v>
      </c>
      <c r="Q178" s="37">
        <v>-1</v>
      </c>
    </row>
    <row r="179" spans="1:25" x14ac:dyDescent="0.2">
      <c r="A179" s="37">
        <f t="shared" si="3"/>
        <v>155</v>
      </c>
      <c r="B179" s="51" t="s">
        <v>166</v>
      </c>
      <c r="C179" s="37">
        <v>746</v>
      </c>
      <c r="D179" s="37">
        <v>344.16</v>
      </c>
      <c r="E179" s="38">
        <v>0.47</v>
      </c>
      <c r="F179" s="39">
        <v>11.757765769958496</v>
      </c>
      <c r="G179" s="39">
        <v>9.0879388153553009E-2</v>
      </c>
      <c r="H179" s="40">
        <v>0.46142351627349854</v>
      </c>
      <c r="I179" s="40">
        <v>2.9513791669160128E-3</v>
      </c>
      <c r="J179" s="41">
        <v>0.82752746343612671</v>
      </c>
      <c r="K179" s="42">
        <v>2697</v>
      </c>
      <c r="L179" s="42">
        <v>7</v>
      </c>
      <c r="M179" s="37">
        <v>2585</v>
      </c>
      <c r="N179" s="37">
        <v>7</v>
      </c>
      <c r="O179" s="43">
        <v>2446</v>
      </c>
      <c r="P179" s="43">
        <v>13</v>
      </c>
      <c r="Q179" s="37">
        <v>11</v>
      </c>
    </row>
    <row r="180" spans="1:25" x14ac:dyDescent="0.2">
      <c r="A180" s="37">
        <f t="shared" si="3"/>
        <v>156</v>
      </c>
      <c r="B180" s="51" t="s">
        <v>167</v>
      </c>
      <c r="C180" s="37">
        <v>93</v>
      </c>
      <c r="D180" s="37">
        <v>47.38</v>
      </c>
      <c r="E180" s="38">
        <v>0.46</v>
      </c>
      <c r="F180" s="39">
        <v>13.007789611816406</v>
      </c>
      <c r="G180" s="39">
        <v>0.11371799558401108</v>
      </c>
      <c r="H180" s="40">
        <v>0.51000338792800903</v>
      </c>
      <c r="I180" s="40">
        <v>3.1799599528312683E-3</v>
      </c>
      <c r="J180" s="41">
        <v>0.71322143077850342</v>
      </c>
      <c r="K180" s="42">
        <v>2698</v>
      </c>
      <c r="L180" s="42">
        <v>10</v>
      </c>
      <c r="M180" s="37">
        <v>2680</v>
      </c>
      <c r="N180" s="37">
        <v>8</v>
      </c>
      <c r="O180" s="43">
        <v>2657</v>
      </c>
      <c r="P180" s="43">
        <v>14</v>
      </c>
      <c r="Q180" s="37">
        <v>2</v>
      </c>
    </row>
    <row r="181" spans="1:25" x14ac:dyDescent="0.2">
      <c r="A181" s="37">
        <f t="shared" si="3"/>
        <v>157</v>
      </c>
      <c r="B181" s="51" t="s">
        <v>54</v>
      </c>
      <c r="C181" s="37">
        <v>136</v>
      </c>
      <c r="D181" s="37">
        <v>70.75</v>
      </c>
      <c r="E181" s="38">
        <v>0.63</v>
      </c>
      <c r="F181" s="39">
        <v>13.317299842834473</v>
      </c>
      <c r="G181" s="39">
        <v>0.11974124610424042</v>
      </c>
      <c r="H181" s="40">
        <v>0.52214622497558594</v>
      </c>
      <c r="I181" s="40">
        <v>3.8594878278672695E-3</v>
      </c>
      <c r="J181" s="41">
        <v>0.82207000255584717</v>
      </c>
      <c r="K181" s="42">
        <v>2698</v>
      </c>
      <c r="L181" s="42">
        <v>8</v>
      </c>
      <c r="M181" s="37">
        <v>2702</v>
      </c>
      <c r="N181" s="37">
        <v>8</v>
      </c>
      <c r="O181" s="43">
        <v>2708</v>
      </c>
      <c r="P181" s="43">
        <v>16</v>
      </c>
      <c r="Q181" s="37">
        <v>0</v>
      </c>
    </row>
    <row r="182" spans="1:25" x14ac:dyDescent="0.2">
      <c r="A182" s="37">
        <f t="shared" si="3"/>
        <v>158</v>
      </c>
      <c r="B182" s="51" t="s">
        <v>168</v>
      </c>
      <c r="C182" s="37">
        <v>589</v>
      </c>
      <c r="D182" s="37">
        <v>332.85</v>
      </c>
      <c r="E182" s="38">
        <v>0.66</v>
      </c>
      <c r="F182" s="39">
        <v>14.452195167541504</v>
      </c>
      <c r="G182" s="39">
        <v>0.15458910167217255</v>
      </c>
      <c r="H182" s="40">
        <v>0.565268874168396</v>
      </c>
      <c r="I182" s="40">
        <v>5.3166551515460014E-3</v>
      </c>
      <c r="J182" s="41">
        <v>0.87930464744567871</v>
      </c>
      <c r="K182" s="42">
        <v>2702</v>
      </c>
      <c r="L182" s="42">
        <v>8</v>
      </c>
      <c r="M182" s="37">
        <v>2780</v>
      </c>
      <c r="N182" s="37">
        <v>10</v>
      </c>
      <c r="O182" s="43">
        <v>2888</v>
      </c>
      <c r="P182" s="43">
        <v>22</v>
      </c>
      <c r="Q182" s="37">
        <v>-9</v>
      </c>
    </row>
    <row r="183" spans="1:25" x14ac:dyDescent="0.2">
      <c r="A183" s="37">
        <f t="shared" si="3"/>
        <v>159</v>
      </c>
      <c r="B183" s="51" t="s">
        <v>169</v>
      </c>
      <c r="C183" s="37">
        <v>482</v>
      </c>
      <c r="D183" s="37">
        <v>263.08</v>
      </c>
      <c r="E183" s="38">
        <v>0.15</v>
      </c>
      <c r="F183" s="39">
        <v>13.962024688720703</v>
      </c>
      <c r="G183" s="39">
        <v>9.0565547347068787E-2</v>
      </c>
      <c r="H183" s="40">
        <v>0.54589146375656128</v>
      </c>
      <c r="I183" s="40">
        <v>2.7269641868770123E-3</v>
      </c>
      <c r="J183" s="41">
        <v>0.77011942863464355</v>
      </c>
      <c r="K183" s="42">
        <v>2703</v>
      </c>
      <c r="L183" s="42">
        <v>7</v>
      </c>
      <c r="M183" s="37">
        <v>2747</v>
      </c>
      <c r="N183" s="37">
        <v>6</v>
      </c>
      <c r="O183" s="43">
        <v>2808</v>
      </c>
      <c r="P183" s="43">
        <v>11</v>
      </c>
      <c r="Q183" s="37">
        <v>-5</v>
      </c>
    </row>
    <row r="184" spans="1:25" x14ac:dyDescent="0.2">
      <c r="A184" s="37">
        <f t="shared" si="3"/>
        <v>160</v>
      </c>
      <c r="B184" s="51" t="s">
        <v>170</v>
      </c>
      <c r="C184" s="37">
        <v>142</v>
      </c>
      <c r="D184" s="37">
        <v>80.08</v>
      </c>
      <c r="E184" s="38">
        <v>0.43</v>
      </c>
      <c r="F184" s="39">
        <v>14.41940975189209</v>
      </c>
      <c r="G184" s="39">
        <v>0.13299869000911713</v>
      </c>
      <c r="H184" s="40">
        <v>0.56289529800415039</v>
      </c>
      <c r="I184" s="40">
        <v>4.1836095042526722E-3</v>
      </c>
      <c r="J184" s="41">
        <v>0.80579179525375366</v>
      </c>
      <c r="K184" s="42">
        <v>2705</v>
      </c>
      <c r="L184" s="42">
        <v>9</v>
      </c>
      <c r="M184" s="37">
        <v>2778</v>
      </c>
      <c r="N184" s="37">
        <v>9</v>
      </c>
      <c r="O184" s="43">
        <v>2879</v>
      </c>
      <c r="P184" s="43">
        <v>17</v>
      </c>
      <c r="Q184" s="37">
        <v>-8</v>
      </c>
    </row>
    <row r="185" spans="1:25" x14ac:dyDescent="0.2">
      <c r="A185" s="37">
        <f t="shared" si="3"/>
        <v>161</v>
      </c>
      <c r="B185" s="51" t="s">
        <v>171</v>
      </c>
      <c r="C185" s="37">
        <v>202</v>
      </c>
      <c r="D185" s="37">
        <v>108.37</v>
      </c>
      <c r="E185" s="38">
        <v>0.8</v>
      </c>
      <c r="F185" s="39">
        <v>13.77065372467041</v>
      </c>
      <c r="G185" s="39">
        <v>0.12572643160820007</v>
      </c>
      <c r="H185" s="40">
        <v>0.53753983974456787</v>
      </c>
      <c r="I185" s="40">
        <v>4.0205190889537334E-3</v>
      </c>
      <c r="J185" s="41">
        <v>0.81921505928039551</v>
      </c>
      <c r="K185" s="42">
        <v>2705</v>
      </c>
      <c r="L185" s="42">
        <v>9</v>
      </c>
      <c r="M185" s="37">
        <v>2734</v>
      </c>
      <c r="N185" s="37">
        <v>9</v>
      </c>
      <c r="O185" s="43">
        <v>2773</v>
      </c>
      <c r="P185" s="43">
        <v>17</v>
      </c>
      <c r="Q185" s="37">
        <v>-3</v>
      </c>
    </row>
    <row r="186" spans="1:25" x14ac:dyDescent="0.2">
      <c r="A186" s="37">
        <f t="shared" si="3"/>
        <v>162</v>
      </c>
      <c r="B186" s="51" t="s">
        <v>172</v>
      </c>
      <c r="C186" s="37">
        <v>75</v>
      </c>
      <c r="D186" s="37">
        <v>37.479999999999997</v>
      </c>
      <c r="E186" s="38">
        <v>0.34</v>
      </c>
      <c r="F186" s="39">
        <v>12.848730087280273</v>
      </c>
      <c r="G186" s="39">
        <v>9.9029392004013062E-2</v>
      </c>
      <c r="H186" s="40">
        <v>0.49969393014907837</v>
      </c>
      <c r="I186" s="40">
        <v>2.9051888268440962E-3</v>
      </c>
      <c r="J186" s="41">
        <v>0.75433552265167236</v>
      </c>
      <c r="K186" s="42">
        <v>2711</v>
      </c>
      <c r="L186" s="42">
        <v>8</v>
      </c>
      <c r="M186" s="37">
        <v>2669</v>
      </c>
      <c r="N186" s="37">
        <v>7</v>
      </c>
      <c r="O186" s="43">
        <v>2612</v>
      </c>
      <c r="P186" s="43">
        <v>12</v>
      </c>
      <c r="Q186" s="37">
        <v>4</v>
      </c>
    </row>
    <row r="187" spans="1:25" s="14" customFormat="1" ht="15" customHeight="1" x14ac:dyDescent="0.25">
      <c r="A187" s="58"/>
      <c r="B187" s="1" t="s">
        <v>0</v>
      </c>
      <c r="C187" s="2" t="s">
        <v>1</v>
      </c>
      <c r="D187" s="2" t="s">
        <v>2</v>
      </c>
      <c r="E187" s="3" t="s">
        <v>3</v>
      </c>
      <c r="F187" s="4" t="s">
        <v>4</v>
      </c>
      <c r="G187" s="60" t="s">
        <v>5</v>
      </c>
      <c r="H187" s="5" t="s">
        <v>6</v>
      </c>
      <c r="I187" s="61" t="s">
        <v>5</v>
      </c>
      <c r="J187" s="6" t="s">
        <v>19</v>
      </c>
      <c r="K187" s="7" t="s">
        <v>4</v>
      </c>
      <c r="L187" s="8">
        <v>1</v>
      </c>
      <c r="M187" s="9" t="s">
        <v>7</v>
      </c>
      <c r="N187" s="10">
        <v>1</v>
      </c>
      <c r="O187" s="11" t="s">
        <v>8</v>
      </c>
      <c r="P187" s="10">
        <v>1</v>
      </c>
      <c r="Q187" s="12" t="s">
        <v>9</v>
      </c>
      <c r="R187" s="13"/>
      <c r="S187" s="13"/>
      <c r="W187" s="13"/>
      <c r="X187" s="13"/>
      <c r="Y187" s="13"/>
    </row>
    <row r="188" spans="1:25" s="14" customFormat="1" ht="15" customHeight="1" x14ac:dyDescent="0.25">
      <c r="A188" s="58"/>
      <c r="B188" s="15"/>
      <c r="C188" s="10" t="s">
        <v>10</v>
      </c>
      <c r="D188" s="10" t="s">
        <v>10</v>
      </c>
      <c r="E188" s="16" t="s">
        <v>1</v>
      </c>
      <c r="F188" s="17" t="s">
        <v>11</v>
      </c>
      <c r="G188" s="62" t="s">
        <v>12</v>
      </c>
      <c r="H188" s="18" t="s">
        <v>13</v>
      </c>
      <c r="I188" s="63" t="s">
        <v>12</v>
      </c>
      <c r="J188" s="19" t="s">
        <v>20</v>
      </c>
      <c r="K188" s="20" t="s">
        <v>14</v>
      </c>
      <c r="L188" s="8" t="s">
        <v>12</v>
      </c>
      <c r="M188" s="21" t="s">
        <v>15</v>
      </c>
      <c r="N188" s="10" t="s">
        <v>12</v>
      </c>
      <c r="O188" s="22" t="s">
        <v>16</v>
      </c>
      <c r="P188" s="10" t="s">
        <v>12</v>
      </c>
      <c r="Q188" s="23" t="s">
        <v>17</v>
      </c>
      <c r="R188" s="24"/>
      <c r="S188" s="25"/>
      <c r="W188" s="13"/>
      <c r="X188" s="13"/>
      <c r="Y188" s="13"/>
    </row>
    <row r="189" spans="1:25" s="14" customFormat="1" ht="15" customHeight="1" thickBot="1" x14ac:dyDescent="0.3">
      <c r="A189" s="58"/>
      <c r="B189" s="26"/>
      <c r="C189" s="27"/>
      <c r="D189" s="27"/>
      <c r="E189" s="28"/>
      <c r="F189" s="29"/>
      <c r="G189" s="64"/>
      <c r="H189" s="30"/>
      <c r="I189" s="65"/>
      <c r="J189" s="31"/>
      <c r="K189" s="32" t="s">
        <v>18</v>
      </c>
      <c r="L189" s="33"/>
      <c r="M189" s="34" t="s">
        <v>18</v>
      </c>
      <c r="N189" s="27"/>
      <c r="O189" s="35" t="s">
        <v>18</v>
      </c>
      <c r="P189" s="27"/>
      <c r="Q189" s="36"/>
      <c r="R189" s="24"/>
      <c r="S189" s="25"/>
      <c r="W189" s="13"/>
      <c r="X189" s="13"/>
      <c r="Y189" s="13"/>
    </row>
    <row r="190" spans="1:25" ht="13.5" thickTop="1" x14ac:dyDescent="0.2">
      <c r="A190" s="37">
        <f>1+A186</f>
        <v>163</v>
      </c>
      <c r="B190" s="51">
        <v>5</v>
      </c>
      <c r="C190" s="37">
        <v>740</v>
      </c>
      <c r="D190" s="37">
        <v>429.6</v>
      </c>
      <c r="E190" s="38">
        <v>0.21</v>
      </c>
      <c r="F190" s="39">
        <v>14.993680953979492</v>
      </c>
      <c r="G190" s="39">
        <v>0.13925622403621674</v>
      </c>
      <c r="H190" s="40">
        <v>0.58050644397735596</v>
      </c>
      <c r="I190" s="40">
        <v>4.5467889867722988E-3</v>
      </c>
      <c r="J190" s="41">
        <v>0.84332019090652466</v>
      </c>
      <c r="K190" s="42">
        <v>2719</v>
      </c>
      <c r="L190" s="42">
        <v>8</v>
      </c>
      <c r="M190" s="37">
        <v>2815</v>
      </c>
      <c r="N190" s="37">
        <v>9</v>
      </c>
      <c r="O190" s="43">
        <v>2951</v>
      </c>
      <c r="P190" s="43">
        <v>19</v>
      </c>
      <c r="Q190" s="37">
        <v>-11</v>
      </c>
    </row>
    <row r="191" spans="1:25" x14ac:dyDescent="0.2">
      <c r="A191" s="37">
        <f t="shared" si="3"/>
        <v>164</v>
      </c>
      <c r="B191" s="51" t="s">
        <v>173</v>
      </c>
      <c r="C191" s="37">
        <v>117</v>
      </c>
      <c r="D191" s="37">
        <v>59.1</v>
      </c>
      <c r="E191" s="38">
        <v>0.44</v>
      </c>
      <c r="F191" s="39">
        <v>12.994304656982422</v>
      </c>
      <c r="G191" s="39">
        <v>0.10593529045581818</v>
      </c>
      <c r="H191" s="40">
        <v>0.50306028127670288</v>
      </c>
      <c r="I191" s="40">
        <v>3.1632448080927134E-3</v>
      </c>
      <c r="J191" s="41">
        <v>0.77130818367004395</v>
      </c>
      <c r="K191" s="42">
        <v>2719</v>
      </c>
      <c r="L191" s="42">
        <v>9</v>
      </c>
      <c r="M191" s="37">
        <v>2679</v>
      </c>
      <c r="N191" s="37">
        <v>8</v>
      </c>
      <c r="O191" s="43">
        <v>2627</v>
      </c>
      <c r="P191" s="43">
        <v>14</v>
      </c>
      <c r="Q191" s="37">
        <v>4</v>
      </c>
    </row>
    <row r="192" spans="1:25" x14ac:dyDescent="0.2">
      <c r="A192" s="37">
        <f t="shared" si="3"/>
        <v>165</v>
      </c>
      <c r="B192" s="51" t="s">
        <v>174</v>
      </c>
      <c r="C192" s="37">
        <v>83</v>
      </c>
      <c r="D192" s="37">
        <v>45.04</v>
      </c>
      <c r="E192" s="38">
        <v>0.83</v>
      </c>
      <c r="F192" s="39">
        <v>14.115489959716797</v>
      </c>
      <c r="G192" s="39">
        <v>0.15402521193027496</v>
      </c>
      <c r="H192" s="40">
        <v>0.54578018188476563</v>
      </c>
      <c r="I192" s="40">
        <v>4.8988983035087585E-3</v>
      </c>
      <c r="J192" s="41">
        <v>0.82259434461593628</v>
      </c>
      <c r="K192" s="42">
        <v>2721</v>
      </c>
      <c r="L192" s="42">
        <v>10</v>
      </c>
      <c r="M192" s="37">
        <v>2757</v>
      </c>
      <c r="N192" s="37">
        <v>10</v>
      </c>
      <c r="O192" s="43">
        <v>2808</v>
      </c>
      <c r="P192" s="43">
        <v>20</v>
      </c>
      <c r="Q192" s="37">
        <v>-4</v>
      </c>
    </row>
    <row r="193" spans="1:17" x14ac:dyDescent="0.2">
      <c r="A193" s="37">
        <f t="shared" si="3"/>
        <v>166</v>
      </c>
      <c r="B193" s="51" t="s">
        <v>175</v>
      </c>
      <c r="C193" s="37">
        <v>132</v>
      </c>
      <c r="D193" s="37">
        <v>68.489999999999995</v>
      </c>
      <c r="E193" s="38">
        <v>0.64</v>
      </c>
      <c r="F193" s="39">
        <v>13.420509338378906</v>
      </c>
      <c r="G193" s="39">
        <v>0.10297946631908417</v>
      </c>
      <c r="H193" s="40">
        <v>0.51867848634719849</v>
      </c>
      <c r="I193" s="40">
        <v>2.9864013195037842E-3</v>
      </c>
      <c r="J193" s="41">
        <v>0.75036060810089111</v>
      </c>
      <c r="K193" s="42">
        <v>2722</v>
      </c>
      <c r="L193" s="42">
        <v>8</v>
      </c>
      <c r="M193" s="37">
        <v>2710</v>
      </c>
      <c r="N193" s="37">
        <v>7</v>
      </c>
      <c r="O193" s="43">
        <v>2694</v>
      </c>
      <c r="P193" s="43">
        <v>13</v>
      </c>
      <c r="Q193" s="37">
        <v>1</v>
      </c>
    </row>
    <row r="194" spans="1:17" x14ac:dyDescent="0.2">
      <c r="A194" s="37">
        <f t="shared" si="3"/>
        <v>167</v>
      </c>
      <c r="B194" s="51" t="s">
        <v>176</v>
      </c>
      <c r="C194" s="37">
        <v>366</v>
      </c>
      <c r="D194" s="37">
        <v>208.07</v>
      </c>
      <c r="E194" s="38">
        <v>0.13</v>
      </c>
      <c r="F194" s="39">
        <v>14.751974105834961</v>
      </c>
      <c r="G194" s="39">
        <v>0.12009663134813309</v>
      </c>
      <c r="H194" s="40">
        <v>0.56781339645385742</v>
      </c>
      <c r="I194" s="40">
        <v>3.8179275579750538E-3</v>
      </c>
      <c r="J194" s="41">
        <v>0.82592695951461792</v>
      </c>
      <c r="K194" s="42">
        <v>2728</v>
      </c>
      <c r="L194" s="42">
        <v>8</v>
      </c>
      <c r="M194" s="37">
        <v>2799</v>
      </c>
      <c r="N194" s="37">
        <v>8</v>
      </c>
      <c r="O194" s="43">
        <v>2899</v>
      </c>
      <c r="P194" s="43">
        <v>16</v>
      </c>
      <c r="Q194" s="37">
        <v>-8</v>
      </c>
    </row>
    <row r="195" spans="1:17" x14ac:dyDescent="0.2">
      <c r="A195" s="37">
        <f t="shared" si="3"/>
        <v>168</v>
      </c>
      <c r="B195" s="51" t="s">
        <v>177</v>
      </c>
      <c r="C195" s="37">
        <v>553</v>
      </c>
      <c r="D195" s="37">
        <v>312.89</v>
      </c>
      <c r="E195" s="38">
        <v>0.91</v>
      </c>
      <c r="F195" s="39">
        <v>14.791852951049805</v>
      </c>
      <c r="G195" s="39">
        <v>0.14766107499599457</v>
      </c>
      <c r="H195" s="40">
        <v>0.56602883338928223</v>
      </c>
      <c r="I195" s="40">
        <v>4.4277124106884003E-3</v>
      </c>
      <c r="J195" s="41">
        <v>0.78360557556152344</v>
      </c>
      <c r="K195" s="42">
        <v>2738</v>
      </c>
      <c r="L195" s="42">
        <v>10</v>
      </c>
      <c r="M195" s="37">
        <v>2802</v>
      </c>
      <c r="N195" s="37">
        <v>9</v>
      </c>
      <c r="O195" s="43">
        <v>2891</v>
      </c>
      <c r="P195" s="43">
        <v>18</v>
      </c>
      <c r="Q195" s="37">
        <v>-7</v>
      </c>
    </row>
    <row r="196" spans="1:17" x14ac:dyDescent="0.2">
      <c r="A196" s="37">
        <f t="shared" si="3"/>
        <v>169</v>
      </c>
      <c r="B196" s="51" t="s">
        <v>178</v>
      </c>
      <c r="C196" s="37">
        <v>118</v>
      </c>
      <c r="D196" s="37">
        <v>64.989999999999995</v>
      </c>
      <c r="E196" s="38">
        <v>0.33</v>
      </c>
      <c r="F196" s="39">
        <v>14.410032272338867</v>
      </c>
      <c r="G196" s="39">
        <v>0.12138595432043076</v>
      </c>
      <c r="H196" s="40">
        <v>0.55047053098678589</v>
      </c>
      <c r="I196" s="40">
        <v>3.3747544512152672E-3</v>
      </c>
      <c r="J196" s="41">
        <v>0.72778481245040894</v>
      </c>
      <c r="K196" s="42">
        <v>2741</v>
      </c>
      <c r="L196" s="42">
        <v>9</v>
      </c>
      <c r="M196" s="37">
        <v>2777</v>
      </c>
      <c r="N196" s="37">
        <v>8</v>
      </c>
      <c r="O196" s="43">
        <v>2827</v>
      </c>
      <c r="P196" s="43">
        <v>14</v>
      </c>
      <c r="Q196" s="37">
        <v>-4</v>
      </c>
    </row>
    <row r="197" spans="1:17" x14ac:dyDescent="0.2">
      <c r="A197" s="37">
        <f t="shared" si="3"/>
        <v>170</v>
      </c>
      <c r="B197" s="51" t="s">
        <v>179</v>
      </c>
      <c r="C197" s="37">
        <v>150</v>
      </c>
      <c r="D197" s="37">
        <v>92.24</v>
      </c>
      <c r="E197" s="38">
        <v>0.61</v>
      </c>
      <c r="F197" s="39">
        <v>16.163393020629883</v>
      </c>
      <c r="G197" s="39">
        <v>0.1762290894985199</v>
      </c>
      <c r="H197" s="40">
        <v>0.61338424682617188</v>
      </c>
      <c r="I197" s="40">
        <v>5.5896448902785778E-3</v>
      </c>
      <c r="J197" s="41">
        <v>0.83581304550170898</v>
      </c>
      <c r="K197" s="42">
        <v>2752</v>
      </c>
      <c r="L197" s="42">
        <v>10</v>
      </c>
      <c r="M197" s="37">
        <v>2887</v>
      </c>
      <c r="N197" s="37">
        <v>10</v>
      </c>
      <c r="O197" s="43">
        <v>3084</v>
      </c>
      <c r="P197" s="43">
        <v>22</v>
      </c>
      <c r="Q197" s="37">
        <v>-15</v>
      </c>
    </row>
    <row r="198" spans="1:17" x14ac:dyDescent="0.2">
      <c r="A198" s="37">
        <f t="shared" si="3"/>
        <v>171</v>
      </c>
      <c r="B198" s="51" t="s">
        <v>104</v>
      </c>
      <c r="C198" s="37">
        <v>422</v>
      </c>
      <c r="D198" s="37">
        <v>246.99</v>
      </c>
      <c r="E198" s="38">
        <v>0.53</v>
      </c>
      <c r="F198" s="39">
        <v>15.521355628967285</v>
      </c>
      <c r="G198" s="39">
        <v>0.12887395918369293</v>
      </c>
      <c r="H198" s="40">
        <v>0.58555036783218384</v>
      </c>
      <c r="I198" s="40">
        <v>4.0223356336355209E-3</v>
      </c>
      <c r="J198" s="41">
        <v>0.8273313045501709</v>
      </c>
      <c r="K198" s="42">
        <v>2761</v>
      </c>
      <c r="L198" s="42">
        <v>8</v>
      </c>
      <c r="M198" s="37">
        <v>2848</v>
      </c>
      <c r="N198" s="37">
        <v>8</v>
      </c>
      <c r="O198" s="43">
        <v>2971</v>
      </c>
      <c r="P198" s="43">
        <v>16</v>
      </c>
      <c r="Q198" s="37">
        <v>-9</v>
      </c>
    </row>
    <row r="199" spans="1:17" x14ac:dyDescent="0.2">
      <c r="A199" s="37">
        <f t="shared" si="3"/>
        <v>172</v>
      </c>
      <c r="B199" s="51" t="s">
        <v>88</v>
      </c>
      <c r="C199" s="37">
        <v>311</v>
      </c>
      <c r="D199" s="37">
        <v>174.39</v>
      </c>
      <c r="E199" s="38">
        <v>0.71</v>
      </c>
      <c r="F199" s="39">
        <v>15.096774101257324</v>
      </c>
      <c r="G199" s="39">
        <v>0.14199152588844299</v>
      </c>
      <c r="H199" s="40">
        <v>0.56117016077041626</v>
      </c>
      <c r="I199" s="40">
        <v>4.5258887112140656E-3</v>
      </c>
      <c r="J199" s="41">
        <v>0.85749399662017822</v>
      </c>
      <c r="K199" s="42">
        <v>2786</v>
      </c>
      <c r="L199" s="42">
        <v>8</v>
      </c>
      <c r="M199" s="37">
        <v>2821</v>
      </c>
      <c r="N199" s="37">
        <v>9</v>
      </c>
      <c r="O199" s="43">
        <v>2871</v>
      </c>
      <c r="P199" s="43">
        <v>19</v>
      </c>
      <c r="Q199" s="37">
        <v>-4</v>
      </c>
    </row>
    <row r="200" spans="1:17" x14ac:dyDescent="0.2">
      <c r="A200" s="37">
        <f t="shared" si="3"/>
        <v>173</v>
      </c>
      <c r="B200" s="51" t="s">
        <v>180</v>
      </c>
      <c r="C200" s="37">
        <v>151</v>
      </c>
      <c r="D200" s="37">
        <v>83.24</v>
      </c>
      <c r="E200" s="38">
        <v>0.39</v>
      </c>
      <c r="F200" s="39">
        <v>14.908598899841309</v>
      </c>
      <c r="G200" s="39">
        <v>0.14294165372848511</v>
      </c>
      <c r="H200" s="40">
        <v>0.55253112316131592</v>
      </c>
      <c r="I200" s="40">
        <v>4.2314617894589901E-3</v>
      </c>
      <c r="J200" s="41">
        <v>0.7987481951713562</v>
      </c>
      <c r="K200" s="42">
        <v>2791</v>
      </c>
      <c r="L200" s="42">
        <v>9</v>
      </c>
      <c r="M200" s="37">
        <v>2809</v>
      </c>
      <c r="N200" s="37">
        <v>9</v>
      </c>
      <c r="O200" s="43">
        <v>2836</v>
      </c>
      <c r="P200" s="43">
        <v>18</v>
      </c>
      <c r="Q200" s="37">
        <v>-2</v>
      </c>
    </row>
    <row r="201" spans="1:17" x14ac:dyDescent="0.2">
      <c r="A201" s="37">
        <f t="shared" si="3"/>
        <v>174</v>
      </c>
      <c r="B201" s="51" t="s">
        <v>181</v>
      </c>
      <c r="C201" s="37">
        <v>185</v>
      </c>
      <c r="D201" s="37">
        <v>107.49</v>
      </c>
      <c r="E201" s="38">
        <v>1.24</v>
      </c>
      <c r="F201" s="39">
        <v>15.70298957824707</v>
      </c>
      <c r="G201" s="39">
        <v>0.14569193124771118</v>
      </c>
      <c r="H201" s="40">
        <v>0.5804755687713623</v>
      </c>
      <c r="I201" s="40">
        <v>4.4433656148612499E-3</v>
      </c>
      <c r="J201" s="41">
        <v>0.82504040002822876</v>
      </c>
      <c r="K201" s="42">
        <v>2795</v>
      </c>
      <c r="L201" s="42">
        <v>9</v>
      </c>
      <c r="M201" s="37">
        <v>2859</v>
      </c>
      <c r="N201" s="37">
        <v>9</v>
      </c>
      <c r="O201" s="43">
        <v>2951</v>
      </c>
      <c r="P201" s="43">
        <v>18</v>
      </c>
      <c r="Q201" s="37">
        <v>-7</v>
      </c>
    </row>
    <row r="202" spans="1:17" x14ac:dyDescent="0.2">
      <c r="A202" s="37">
        <f t="shared" si="3"/>
        <v>175</v>
      </c>
      <c r="B202" s="51" t="s">
        <v>182</v>
      </c>
      <c r="C202" s="37">
        <v>265</v>
      </c>
      <c r="D202" s="37">
        <v>136.96</v>
      </c>
      <c r="E202" s="38">
        <v>0.21</v>
      </c>
      <c r="F202" s="39">
        <v>14.781654357910156</v>
      </c>
      <c r="G202" s="39">
        <v>0.17300112545490265</v>
      </c>
      <c r="H202" s="40">
        <v>0.51698523759841919</v>
      </c>
      <c r="I202" s="40">
        <v>4.7394623979926109E-3</v>
      </c>
      <c r="J202" s="41">
        <v>0.78329509496688843</v>
      </c>
      <c r="K202" s="42">
        <v>2885</v>
      </c>
      <c r="L202" s="42">
        <v>12</v>
      </c>
      <c r="M202" s="37">
        <v>2801</v>
      </c>
      <c r="N202" s="37">
        <v>11</v>
      </c>
      <c r="O202" s="43">
        <v>2686</v>
      </c>
      <c r="P202" s="43">
        <v>20</v>
      </c>
      <c r="Q202" s="37">
        <v>8</v>
      </c>
    </row>
    <row r="203" spans="1:17" x14ac:dyDescent="0.2">
      <c r="A203" s="37">
        <f t="shared" si="3"/>
        <v>176</v>
      </c>
      <c r="B203" s="51" t="s">
        <v>68</v>
      </c>
      <c r="C203" s="37">
        <v>165</v>
      </c>
      <c r="D203" s="37">
        <v>83.54</v>
      </c>
      <c r="E203" s="38">
        <v>0.93</v>
      </c>
      <c r="F203" s="39">
        <v>15.08501148223877</v>
      </c>
      <c r="G203" s="39">
        <v>0.15298870205879211</v>
      </c>
      <c r="H203" s="40">
        <v>0.50573581457138062</v>
      </c>
      <c r="I203" s="40">
        <v>3.2352767884731293E-3</v>
      </c>
      <c r="J203" s="41">
        <v>0.63077443838119507</v>
      </c>
      <c r="K203" s="42">
        <v>2954</v>
      </c>
      <c r="L203" s="42">
        <v>13</v>
      </c>
      <c r="M203" s="37">
        <v>2821</v>
      </c>
      <c r="N203" s="37">
        <v>10</v>
      </c>
      <c r="O203" s="43">
        <v>2638</v>
      </c>
      <c r="P203" s="43">
        <v>14</v>
      </c>
      <c r="Q203" s="37">
        <v>13</v>
      </c>
    </row>
    <row r="205" spans="1:17" ht="15.75" x14ac:dyDescent="0.25">
      <c r="A205" s="80" t="s">
        <v>895</v>
      </c>
      <c r="B205" s="82" t="s">
        <v>896</v>
      </c>
      <c r="C205" s="83" t="s">
        <v>183</v>
      </c>
    </row>
    <row r="206" spans="1:17" x14ac:dyDescent="0.2">
      <c r="A206" s="37">
        <f>1+A203</f>
        <v>177</v>
      </c>
      <c r="B206" s="68" t="s">
        <v>215</v>
      </c>
    </row>
    <row r="207" spans="1:17" x14ac:dyDescent="0.2">
      <c r="A207" s="37">
        <f>1+A206</f>
        <v>178</v>
      </c>
      <c r="B207" s="51" t="s">
        <v>184</v>
      </c>
      <c r="C207" s="37">
        <v>820</v>
      </c>
      <c r="D207" s="37">
        <v>130.44</v>
      </c>
      <c r="E207" s="38">
        <v>0.04</v>
      </c>
      <c r="F207" s="39">
        <v>2.5516972541809082</v>
      </c>
      <c r="G207" s="39">
        <v>3.8983173668384552E-2</v>
      </c>
      <c r="H207" s="40">
        <v>0.15908631682395935</v>
      </c>
      <c r="I207" s="40">
        <v>2.1299987565726042E-3</v>
      </c>
      <c r="J207" s="41">
        <v>0.87638866901397705</v>
      </c>
      <c r="K207" s="42">
        <v>1901</v>
      </c>
      <c r="L207" s="42">
        <v>13</v>
      </c>
      <c r="M207" s="37">
        <v>1287</v>
      </c>
      <c r="N207" s="37">
        <v>11</v>
      </c>
      <c r="O207" s="43">
        <v>952</v>
      </c>
      <c r="P207" s="43">
        <v>12</v>
      </c>
      <c r="Q207" s="37">
        <v>54</v>
      </c>
    </row>
    <row r="208" spans="1:17" x14ac:dyDescent="0.2">
      <c r="A208" s="37">
        <f t="shared" ref="A208:A240" si="4">1+A207</f>
        <v>179</v>
      </c>
      <c r="B208" s="51" t="s">
        <v>185</v>
      </c>
      <c r="C208" s="37">
        <v>2932</v>
      </c>
      <c r="D208" s="37">
        <v>391.24</v>
      </c>
      <c r="E208" s="38">
        <v>0.03</v>
      </c>
      <c r="F208" s="39">
        <v>2.0814254283905029</v>
      </c>
      <c r="G208" s="39">
        <v>3.0653091147542E-2</v>
      </c>
      <c r="H208" s="40">
        <v>0.13343618810176849</v>
      </c>
      <c r="I208" s="40">
        <v>1.7524552531540394E-3</v>
      </c>
      <c r="J208" s="41">
        <v>0.89178240299224854</v>
      </c>
      <c r="K208" s="42">
        <v>1850</v>
      </c>
      <c r="L208" s="42">
        <v>12</v>
      </c>
      <c r="M208" s="37">
        <v>1143</v>
      </c>
      <c r="N208" s="37">
        <v>10</v>
      </c>
      <c r="O208" s="43">
        <v>807</v>
      </c>
      <c r="P208" s="43">
        <v>10</v>
      </c>
      <c r="Q208" s="37">
        <v>60</v>
      </c>
    </row>
    <row r="209" spans="1:25" x14ac:dyDescent="0.2">
      <c r="A209" s="37">
        <f t="shared" si="4"/>
        <v>180</v>
      </c>
      <c r="B209" s="51" t="s">
        <v>186</v>
      </c>
      <c r="C209" s="37">
        <v>1708</v>
      </c>
      <c r="D209" s="37">
        <v>242.76</v>
      </c>
      <c r="E209" s="38">
        <v>0.02</v>
      </c>
      <c r="F209" s="39">
        <v>2.2653121948242188</v>
      </c>
      <c r="G209" s="39">
        <v>3.6427825689315796E-2</v>
      </c>
      <c r="H209" s="40">
        <v>0.14213703572750092</v>
      </c>
      <c r="I209" s="40">
        <v>2.0877870265394449E-3</v>
      </c>
      <c r="J209" s="41">
        <v>0.91342663764953613</v>
      </c>
      <c r="K209" s="42">
        <v>1889</v>
      </c>
      <c r="L209" s="42">
        <v>12</v>
      </c>
      <c r="M209" s="37">
        <v>1202</v>
      </c>
      <c r="N209" s="37">
        <v>11</v>
      </c>
      <c r="O209" s="43">
        <v>857</v>
      </c>
      <c r="P209" s="43">
        <v>12</v>
      </c>
      <c r="Q209" s="37">
        <v>58</v>
      </c>
    </row>
    <row r="210" spans="1:25" x14ac:dyDescent="0.2">
      <c r="A210" s="37">
        <f t="shared" si="4"/>
        <v>181</v>
      </c>
      <c r="B210" s="51" t="s">
        <v>187</v>
      </c>
      <c r="C210" s="37">
        <v>1465</v>
      </c>
      <c r="D210" s="37">
        <v>288.33</v>
      </c>
      <c r="E210" s="38">
        <v>0.03</v>
      </c>
      <c r="F210" s="39">
        <v>3.4745876789093018</v>
      </c>
      <c r="G210" s="39">
        <v>4.7444790601730347E-2</v>
      </c>
      <c r="H210" s="40">
        <v>0.19686195254325867</v>
      </c>
      <c r="I210" s="40">
        <v>2.3519787937402725E-3</v>
      </c>
      <c r="J210" s="41">
        <v>0.87495774030685425</v>
      </c>
      <c r="K210" s="42">
        <v>2071</v>
      </c>
      <c r="L210" s="42">
        <v>12</v>
      </c>
      <c r="M210" s="37">
        <v>1521</v>
      </c>
      <c r="N210" s="37">
        <v>11</v>
      </c>
      <c r="O210" s="43">
        <v>1158</v>
      </c>
      <c r="P210" s="43">
        <v>13</v>
      </c>
      <c r="Q210" s="37">
        <v>48</v>
      </c>
    </row>
    <row r="211" spans="1:25" x14ac:dyDescent="0.2">
      <c r="A211" s="37">
        <f t="shared" si="4"/>
        <v>182</v>
      </c>
      <c r="B211" s="51" t="s">
        <v>188</v>
      </c>
      <c r="C211" s="37">
        <v>1445</v>
      </c>
      <c r="D211" s="37">
        <v>387.75</v>
      </c>
      <c r="E211" s="38">
        <v>0.02</v>
      </c>
      <c r="F211" s="39">
        <v>4.7507176399230957</v>
      </c>
      <c r="G211" s="39">
        <v>8.6110696196556091E-2</v>
      </c>
      <c r="H211" s="40">
        <v>0.26832813024520874</v>
      </c>
      <c r="I211" s="40">
        <v>4.4148275628685951E-3</v>
      </c>
      <c r="J211" s="41">
        <v>0.90771567821502686</v>
      </c>
      <c r="K211" s="42">
        <v>2076</v>
      </c>
      <c r="L211" s="42">
        <v>13</v>
      </c>
      <c r="M211" s="37">
        <v>1776</v>
      </c>
      <c r="N211" s="37">
        <v>15</v>
      </c>
      <c r="O211" s="43">
        <v>1532</v>
      </c>
      <c r="P211" s="43">
        <v>22</v>
      </c>
      <c r="Q211" s="37">
        <v>29</v>
      </c>
    </row>
    <row r="212" spans="1:25" x14ac:dyDescent="0.2">
      <c r="A212" s="37">
        <f t="shared" si="4"/>
        <v>183</v>
      </c>
      <c r="B212" s="51" t="s">
        <v>189</v>
      </c>
      <c r="C212" s="37">
        <v>687</v>
      </c>
      <c r="D212" s="37">
        <v>163.53</v>
      </c>
      <c r="E212" s="38">
        <v>0.02</v>
      </c>
      <c r="F212" s="39">
        <v>4.3421273231506348</v>
      </c>
      <c r="G212" s="39">
        <v>6.8903341889381409E-2</v>
      </c>
      <c r="H212" s="40">
        <v>0.23799622058868408</v>
      </c>
      <c r="I212" s="40">
        <v>3.4300661645829678E-3</v>
      </c>
      <c r="J212" s="41">
        <v>0.9082297682762146</v>
      </c>
      <c r="K212" s="42">
        <v>2129</v>
      </c>
      <c r="L212" s="42">
        <v>12</v>
      </c>
      <c r="M212" s="37">
        <v>1701</v>
      </c>
      <c r="N212" s="37">
        <v>13</v>
      </c>
      <c r="O212" s="43">
        <v>1376</v>
      </c>
      <c r="P212" s="43">
        <v>18</v>
      </c>
      <c r="Q212" s="37">
        <v>39</v>
      </c>
    </row>
    <row r="213" spans="1:25" x14ac:dyDescent="0.2">
      <c r="A213" s="37">
        <f t="shared" si="4"/>
        <v>184</v>
      </c>
      <c r="B213" s="51" t="s">
        <v>190</v>
      </c>
      <c r="C213" s="37">
        <v>675</v>
      </c>
      <c r="D213" s="37">
        <v>181.67</v>
      </c>
      <c r="E213" s="38">
        <v>0.08</v>
      </c>
      <c r="F213" s="39">
        <v>5.0048861503601074</v>
      </c>
      <c r="G213" s="39">
        <v>8.1801578402519226E-2</v>
      </c>
      <c r="H213" s="40">
        <v>0.26921278238296509</v>
      </c>
      <c r="I213" s="40">
        <v>4.0161162614822388E-3</v>
      </c>
      <c r="J213" s="41">
        <v>0.91272908449172974</v>
      </c>
      <c r="K213" s="42">
        <v>2162</v>
      </c>
      <c r="L213" s="42">
        <v>12</v>
      </c>
      <c r="M213" s="37">
        <v>1820</v>
      </c>
      <c r="N213" s="37">
        <v>14</v>
      </c>
      <c r="O213" s="43">
        <v>1537</v>
      </c>
      <c r="P213" s="43">
        <v>20</v>
      </c>
      <c r="Q213" s="37">
        <v>32</v>
      </c>
    </row>
    <row r="214" spans="1:25" x14ac:dyDescent="0.2">
      <c r="A214" s="37">
        <f t="shared" si="4"/>
        <v>185</v>
      </c>
      <c r="B214" s="51" t="s">
        <v>191</v>
      </c>
      <c r="C214" s="37">
        <v>1728</v>
      </c>
      <c r="D214" s="37">
        <v>577.66999999999996</v>
      </c>
      <c r="E214" s="38">
        <v>0.02</v>
      </c>
      <c r="F214" s="39">
        <v>6.3289613723754883</v>
      </c>
      <c r="G214" s="39">
        <v>9.8182305693626404E-2</v>
      </c>
      <c r="H214" s="40">
        <v>0.33431330323219299</v>
      </c>
      <c r="I214" s="40">
        <v>4.7281193546950817E-3</v>
      </c>
      <c r="J214" s="41">
        <v>0.91166132688522339</v>
      </c>
      <c r="K214" s="42">
        <v>2193</v>
      </c>
      <c r="L214" s="42">
        <v>11</v>
      </c>
      <c r="M214" s="37">
        <v>2022</v>
      </c>
      <c r="N214" s="37">
        <v>14</v>
      </c>
      <c r="O214" s="43">
        <v>1859</v>
      </c>
      <c r="P214" s="43">
        <v>23</v>
      </c>
      <c r="Q214" s="37">
        <v>18</v>
      </c>
    </row>
    <row r="215" spans="1:25" x14ac:dyDescent="0.2">
      <c r="A215" s="37">
        <f t="shared" si="4"/>
        <v>186</v>
      </c>
      <c r="B215" s="51" t="s">
        <v>192</v>
      </c>
      <c r="C215" s="37">
        <v>550</v>
      </c>
      <c r="D215" s="37">
        <v>165.63</v>
      </c>
      <c r="E215" s="38">
        <v>0.04</v>
      </c>
      <c r="F215" s="39">
        <v>5.7471127510070801</v>
      </c>
      <c r="G215" s="39">
        <v>9.8383277654647827E-2</v>
      </c>
      <c r="H215" s="40">
        <v>0.30141362547874451</v>
      </c>
      <c r="I215" s="40">
        <v>4.6922145411372185E-3</v>
      </c>
      <c r="J215" s="41">
        <v>0.90937650203704834</v>
      </c>
      <c r="K215" s="42">
        <v>2206</v>
      </c>
      <c r="L215" s="42">
        <v>12</v>
      </c>
      <c r="M215" s="37">
        <v>1938</v>
      </c>
      <c r="N215" s="37">
        <v>15</v>
      </c>
      <c r="O215" s="43">
        <v>1698</v>
      </c>
      <c r="P215" s="43">
        <v>23</v>
      </c>
      <c r="Q215" s="37">
        <v>26</v>
      </c>
    </row>
    <row r="216" spans="1:25" x14ac:dyDescent="0.2">
      <c r="A216" s="37">
        <f t="shared" si="4"/>
        <v>187</v>
      </c>
      <c r="B216" s="51" t="s">
        <v>193</v>
      </c>
      <c r="C216" s="37">
        <v>683</v>
      </c>
      <c r="D216" s="37">
        <v>213.64</v>
      </c>
      <c r="E216" s="38">
        <v>0.02</v>
      </c>
      <c r="F216" s="39">
        <v>5.9807300567626953</v>
      </c>
      <c r="G216" s="39">
        <v>0.10885488241910934</v>
      </c>
      <c r="H216" s="40">
        <v>0.31295087933540344</v>
      </c>
      <c r="I216" s="40">
        <v>5.2562365308403969E-3</v>
      </c>
      <c r="J216" s="41">
        <v>0.92279332876205444</v>
      </c>
      <c r="K216" s="42">
        <v>2210</v>
      </c>
      <c r="L216" s="42">
        <v>12</v>
      </c>
      <c r="M216" s="37">
        <v>1973</v>
      </c>
      <c r="N216" s="37">
        <v>16</v>
      </c>
      <c r="O216" s="43">
        <v>1755</v>
      </c>
      <c r="P216" s="43">
        <v>26</v>
      </c>
      <c r="Q216" s="37">
        <v>23</v>
      </c>
    </row>
    <row r="217" spans="1:25" x14ac:dyDescent="0.2">
      <c r="A217" s="37">
        <f t="shared" si="4"/>
        <v>188</v>
      </c>
      <c r="B217" s="51" t="s">
        <v>194</v>
      </c>
      <c r="C217" s="37">
        <v>2264</v>
      </c>
      <c r="D217" s="37">
        <v>589.26</v>
      </c>
      <c r="E217" s="38">
        <v>0.04</v>
      </c>
      <c r="F217" s="39">
        <v>4.9752426147460938</v>
      </c>
      <c r="G217" s="39">
        <v>8.3168745040893555E-2</v>
      </c>
      <c r="H217" s="40">
        <v>0.26030281186103821</v>
      </c>
      <c r="I217" s="40">
        <v>3.7665257696062326E-3</v>
      </c>
      <c r="J217" s="41">
        <v>0.86559939384460449</v>
      </c>
      <c r="K217" s="42">
        <v>2210</v>
      </c>
      <c r="L217" s="42">
        <v>15</v>
      </c>
      <c r="M217" s="37">
        <v>1815</v>
      </c>
      <c r="N217" s="37">
        <v>14</v>
      </c>
      <c r="O217" s="43">
        <v>1491</v>
      </c>
      <c r="P217" s="43">
        <v>19</v>
      </c>
      <c r="Q217" s="37">
        <v>36</v>
      </c>
    </row>
    <row r="218" spans="1:25" x14ac:dyDescent="0.2">
      <c r="A218" s="37">
        <f t="shared" si="4"/>
        <v>189</v>
      </c>
      <c r="B218" s="51" t="s">
        <v>195</v>
      </c>
      <c r="C218" s="37">
        <v>1344</v>
      </c>
      <c r="D218" s="37">
        <v>374.44</v>
      </c>
      <c r="E218" s="38">
        <v>0.02</v>
      </c>
      <c r="F218" s="39">
        <v>5.3383102416992188</v>
      </c>
      <c r="G218" s="39">
        <v>0.11607389152050018</v>
      </c>
      <c r="H218" s="40">
        <v>0.27859371900558472</v>
      </c>
      <c r="I218" s="40">
        <v>5.7420087978243828E-3</v>
      </c>
      <c r="J218" s="41">
        <v>0.94789779186248779</v>
      </c>
      <c r="K218" s="42">
        <v>2214</v>
      </c>
      <c r="L218" s="42">
        <v>12</v>
      </c>
      <c r="M218" s="37">
        <v>1875</v>
      </c>
      <c r="N218" s="37">
        <v>18</v>
      </c>
      <c r="O218" s="43">
        <v>1584</v>
      </c>
      <c r="P218" s="43">
        <v>29</v>
      </c>
      <c r="Q218" s="37">
        <v>32</v>
      </c>
    </row>
    <row r="219" spans="1:25" x14ac:dyDescent="0.2">
      <c r="A219" s="37">
        <f t="shared" si="4"/>
        <v>190</v>
      </c>
      <c r="B219" s="51" t="s">
        <v>196</v>
      </c>
      <c r="C219" s="37">
        <v>898</v>
      </c>
      <c r="D219" s="37">
        <v>256.77</v>
      </c>
      <c r="E219" s="38">
        <v>0.01</v>
      </c>
      <c r="F219" s="39">
        <v>5.5388078689575195</v>
      </c>
      <c r="G219" s="39">
        <v>9.8472736775875092E-2</v>
      </c>
      <c r="H219" s="40">
        <v>0.28583332896232605</v>
      </c>
      <c r="I219" s="40">
        <v>4.7740139998495579E-3</v>
      </c>
      <c r="J219" s="41">
        <v>0.93944388628005981</v>
      </c>
      <c r="K219" s="42">
        <v>2234</v>
      </c>
      <c r="L219" s="42">
        <v>11</v>
      </c>
      <c r="M219" s="37">
        <v>1907</v>
      </c>
      <c r="N219" s="37">
        <v>15</v>
      </c>
      <c r="O219" s="43">
        <v>1621</v>
      </c>
      <c r="P219" s="43">
        <v>24</v>
      </c>
      <c r="Q219" s="37">
        <v>31</v>
      </c>
    </row>
    <row r="220" spans="1:25" x14ac:dyDescent="0.2">
      <c r="A220" s="37">
        <f t="shared" si="4"/>
        <v>191</v>
      </c>
      <c r="B220" s="51" t="s">
        <v>197</v>
      </c>
      <c r="C220" s="37">
        <v>1105</v>
      </c>
      <c r="D220" s="37">
        <v>350.3</v>
      </c>
      <c r="E220" s="38">
        <v>0.02</v>
      </c>
      <c r="F220" s="39">
        <v>6.1545801162719727</v>
      </c>
      <c r="G220" s="39">
        <v>9.0489350259304047E-2</v>
      </c>
      <c r="H220" s="40">
        <v>0.31715336441993713</v>
      </c>
      <c r="I220" s="40">
        <v>4.085056483745575E-3</v>
      </c>
      <c r="J220" s="41">
        <v>0.87605148553848267</v>
      </c>
      <c r="K220" s="42">
        <v>2236</v>
      </c>
      <c r="L220" s="42">
        <v>12</v>
      </c>
      <c r="M220" s="37">
        <v>1998</v>
      </c>
      <c r="N220" s="37">
        <v>13</v>
      </c>
      <c r="O220" s="43">
        <v>1776</v>
      </c>
      <c r="P220" s="43">
        <v>20</v>
      </c>
      <c r="Q220" s="37">
        <v>24</v>
      </c>
    </row>
    <row r="221" spans="1:25" x14ac:dyDescent="0.2">
      <c r="A221" s="37">
        <f t="shared" si="4"/>
        <v>192</v>
      </c>
      <c r="B221" s="51" t="s">
        <v>198</v>
      </c>
      <c r="C221" s="37">
        <v>632</v>
      </c>
      <c r="D221" s="37">
        <v>196.69</v>
      </c>
      <c r="E221" s="38">
        <v>0.02</v>
      </c>
      <c r="F221" s="39">
        <v>6.0544815063476563</v>
      </c>
      <c r="G221" s="39">
        <v>0.1011178120970726</v>
      </c>
      <c r="H221" s="40">
        <v>0.31137749552726746</v>
      </c>
      <c r="I221" s="40">
        <v>4.6879141591489315E-3</v>
      </c>
      <c r="J221" s="41">
        <v>0.90145289897918701</v>
      </c>
      <c r="K221" s="42">
        <v>2240</v>
      </c>
      <c r="L221" s="42">
        <v>12</v>
      </c>
      <c r="M221" s="37">
        <v>1984</v>
      </c>
      <c r="N221" s="37">
        <v>14</v>
      </c>
      <c r="O221" s="43">
        <v>1747</v>
      </c>
      <c r="P221" s="43">
        <v>23</v>
      </c>
      <c r="Q221" s="37">
        <v>25</v>
      </c>
    </row>
    <row r="222" spans="1:25" x14ac:dyDescent="0.2">
      <c r="A222" s="37">
        <f t="shared" si="4"/>
        <v>193</v>
      </c>
      <c r="B222" s="51" t="s">
        <v>199</v>
      </c>
      <c r="C222" s="37">
        <v>658</v>
      </c>
      <c r="D222" s="37">
        <v>213.88</v>
      </c>
      <c r="E222" s="38">
        <v>0.04</v>
      </c>
      <c r="F222" s="39">
        <v>6.3374276161193848</v>
      </c>
      <c r="G222" s="39">
        <v>0.11676532030105591</v>
      </c>
      <c r="H222" s="40">
        <v>0.32482793927192688</v>
      </c>
      <c r="I222" s="40">
        <v>5.4805292747914791E-3</v>
      </c>
      <c r="J222" s="41">
        <v>0.91572952270507813</v>
      </c>
      <c r="K222" s="42">
        <v>2246</v>
      </c>
      <c r="L222" s="42">
        <v>13</v>
      </c>
      <c r="M222" s="37">
        <v>2024</v>
      </c>
      <c r="N222" s="37">
        <v>16</v>
      </c>
      <c r="O222" s="43">
        <v>1813</v>
      </c>
      <c r="P222" s="43">
        <v>27</v>
      </c>
      <c r="Q222" s="37">
        <v>22</v>
      </c>
    </row>
    <row r="223" spans="1:25" x14ac:dyDescent="0.2">
      <c r="A223" s="37">
        <f t="shared" si="4"/>
        <v>194</v>
      </c>
      <c r="B223" s="51" t="s">
        <v>200</v>
      </c>
      <c r="C223" s="37">
        <v>431</v>
      </c>
      <c r="D223" s="37">
        <v>123.77</v>
      </c>
      <c r="E223" s="38">
        <v>0.02</v>
      </c>
      <c r="F223" s="39">
        <v>5.6292943954467773</v>
      </c>
      <c r="G223" s="39">
        <v>9.7952514886856079E-2</v>
      </c>
      <c r="H223" s="40">
        <v>0.28746289014816284</v>
      </c>
      <c r="I223" s="40">
        <v>4.5245727524161339E-3</v>
      </c>
      <c r="J223" s="41">
        <v>0.90455067157745361</v>
      </c>
      <c r="K223" s="42">
        <v>2252</v>
      </c>
      <c r="L223" s="42">
        <v>13</v>
      </c>
      <c r="M223" s="37">
        <v>1921</v>
      </c>
      <c r="N223" s="37">
        <v>15</v>
      </c>
      <c r="O223" s="43">
        <v>1629</v>
      </c>
      <c r="P223" s="43">
        <v>23</v>
      </c>
      <c r="Q223" s="37">
        <v>31</v>
      </c>
    </row>
    <row r="224" spans="1:25" s="14" customFormat="1" ht="15" customHeight="1" x14ac:dyDescent="0.25">
      <c r="A224" s="58"/>
      <c r="B224" s="1" t="s">
        <v>0</v>
      </c>
      <c r="C224" s="2" t="s">
        <v>1</v>
      </c>
      <c r="D224" s="2" t="s">
        <v>2</v>
      </c>
      <c r="E224" s="3" t="s">
        <v>3</v>
      </c>
      <c r="F224" s="4" t="s">
        <v>4</v>
      </c>
      <c r="G224" s="60" t="s">
        <v>5</v>
      </c>
      <c r="H224" s="5" t="s">
        <v>6</v>
      </c>
      <c r="I224" s="61" t="s">
        <v>5</v>
      </c>
      <c r="J224" s="6" t="s">
        <v>19</v>
      </c>
      <c r="K224" s="7" t="s">
        <v>4</v>
      </c>
      <c r="L224" s="8">
        <v>1</v>
      </c>
      <c r="M224" s="9" t="s">
        <v>7</v>
      </c>
      <c r="N224" s="10">
        <v>1</v>
      </c>
      <c r="O224" s="11" t="s">
        <v>8</v>
      </c>
      <c r="P224" s="10">
        <v>1</v>
      </c>
      <c r="Q224" s="12" t="s">
        <v>9</v>
      </c>
      <c r="R224" s="13"/>
      <c r="S224" s="13"/>
      <c r="W224" s="13"/>
      <c r="X224" s="13"/>
      <c r="Y224" s="13"/>
    </row>
    <row r="225" spans="1:25" s="14" customFormat="1" ht="15" customHeight="1" x14ac:dyDescent="0.25">
      <c r="A225" s="58"/>
      <c r="B225" s="15"/>
      <c r="C225" s="10" t="s">
        <v>10</v>
      </c>
      <c r="D225" s="10" t="s">
        <v>10</v>
      </c>
      <c r="E225" s="16" t="s">
        <v>1</v>
      </c>
      <c r="F225" s="17" t="s">
        <v>11</v>
      </c>
      <c r="G225" s="62" t="s">
        <v>12</v>
      </c>
      <c r="H225" s="18" t="s">
        <v>13</v>
      </c>
      <c r="I225" s="63" t="s">
        <v>12</v>
      </c>
      <c r="J225" s="19" t="s">
        <v>20</v>
      </c>
      <c r="K225" s="20" t="s">
        <v>14</v>
      </c>
      <c r="L225" s="8" t="s">
        <v>12</v>
      </c>
      <c r="M225" s="21" t="s">
        <v>15</v>
      </c>
      <c r="N225" s="10" t="s">
        <v>12</v>
      </c>
      <c r="O225" s="22" t="s">
        <v>16</v>
      </c>
      <c r="P225" s="10" t="s">
        <v>12</v>
      </c>
      <c r="Q225" s="23" t="s">
        <v>17</v>
      </c>
      <c r="R225" s="24"/>
      <c r="S225" s="25"/>
      <c r="W225" s="13"/>
      <c r="X225" s="13"/>
      <c r="Y225" s="13"/>
    </row>
    <row r="226" spans="1:25" s="14" customFormat="1" ht="15" customHeight="1" thickBot="1" x14ac:dyDescent="0.3">
      <c r="A226" s="58"/>
      <c r="B226" s="26"/>
      <c r="C226" s="27"/>
      <c r="D226" s="27"/>
      <c r="E226" s="28"/>
      <c r="F226" s="29"/>
      <c r="G226" s="64"/>
      <c r="H226" s="30"/>
      <c r="I226" s="65"/>
      <c r="J226" s="31"/>
      <c r="K226" s="32" t="s">
        <v>18</v>
      </c>
      <c r="L226" s="33"/>
      <c r="M226" s="34" t="s">
        <v>18</v>
      </c>
      <c r="N226" s="27"/>
      <c r="O226" s="35" t="s">
        <v>18</v>
      </c>
      <c r="P226" s="27"/>
      <c r="Q226" s="36"/>
      <c r="R226" s="24"/>
      <c r="S226" s="25"/>
      <c r="W226" s="13"/>
      <c r="X226" s="13"/>
      <c r="Y226" s="13"/>
    </row>
    <row r="227" spans="1:25" ht="13.5" thickTop="1" x14ac:dyDescent="0.2">
      <c r="A227" s="37">
        <f>1+A223</f>
        <v>195</v>
      </c>
      <c r="B227" s="51" t="s">
        <v>201</v>
      </c>
      <c r="C227" s="37">
        <v>624</v>
      </c>
      <c r="D227" s="37">
        <v>199.47</v>
      </c>
      <c r="E227" s="38">
        <v>0.03</v>
      </c>
      <c r="F227" s="39">
        <v>6.4090590476989746</v>
      </c>
      <c r="G227" s="39">
        <v>0.10043110698461533</v>
      </c>
      <c r="H227" s="40">
        <v>0.31989037990570068</v>
      </c>
      <c r="I227" s="40">
        <v>4.5806490816175938E-3</v>
      </c>
      <c r="J227" s="41">
        <v>0.91380125284194946</v>
      </c>
      <c r="K227" s="42">
        <v>2291</v>
      </c>
      <c r="L227" s="42">
        <v>11</v>
      </c>
      <c r="M227" s="37">
        <v>2034</v>
      </c>
      <c r="N227" s="37">
        <v>14</v>
      </c>
      <c r="O227" s="43">
        <v>1789</v>
      </c>
      <c r="P227" s="43">
        <v>22</v>
      </c>
      <c r="Q227" s="37">
        <v>25</v>
      </c>
    </row>
    <row r="228" spans="1:25" x14ac:dyDescent="0.2">
      <c r="A228" s="37">
        <f t="shared" si="4"/>
        <v>196</v>
      </c>
      <c r="B228" s="51" t="s">
        <v>202</v>
      </c>
      <c r="C228" s="37">
        <v>402</v>
      </c>
      <c r="D228" s="37">
        <v>120.99</v>
      </c>
      <c r="E228" s="38">
        <v>0.03</v>
      </c>
      <c r="F228" s="39">
        <v>6.3805022239685059</v>
      </c>
      <c r="G228" s="39">
        <v>0.1649785041809082</v>
      </c>
      <c r="H228" s="40">
        <v>0.30094650387763977</v>
      </c>
      <c r="I228" s="40">
        <v>7.4006905779242516E-3</v>
      </c>
      <c r="J228" s="41">
        <v>0.95106422901153564</v>
      </c>
      <c r="K228" s="42">
        <v>2388</v>
      </c>
      <c r="L228" s="42">
        <v>14</v>
      </c>
      <c r="M228" s="37">
        <v>2030</v>
      </c>
      <c r="N228" s="37">
        <v>22</v>
      </c>
      <c r="O228" s="43">
        <v>1696</v>
      </c>
      <c r="P228" s="43">
        <v>37</v>
      </c>
      <c r="Q228" s="37">
        <v>33</v>
      </c>
    </row>
    <row r="229" spans="1:25" x14ac:dyDescent="0.2">
      <c r="A229" s="37">
        <f t="shared" si="4"/>
        <v>197</v>
      </c>
      <c r="B229" s="51" t="s">
        <v>203</v>
      </c>
      <c r="C229" s="37">
        <v>889</v>
      </c>
      <c r="D229" s="37">
        <v>522.5</v>
      </c>
      <c r="E229" s="38">
        <v>0.02</v>
      </c>
      <c r="F229" s="39">
        <v>12.509513854980469</v>
      </c>
      <c r="G229" s="39">
        <v>0.34947842359542847</v>
      </c>
      <c r="H229" s="40">
        <v>0.58773750066757202</v>
      </c>
      <c r="I229" s="40">
        <v>1.2504139915108681E-2</v>
      </c>
      <c r="J229" s="41">
        <v>0.76153767108917236</v>
      </c>
      <c r="K229" s="42">
        <v>2395</v>
      </c>
      <c r="L229" s="42">
        <v>31</v>
      </c>
      <c r="M229" s="37">
        <v>2643</v>
      </c>
      <c r="N229" s="37">
        <v>26</v>
      </c>
      <c r="O229" s="43">
        <v>2980</v>
      </c>
      <c r="P229" s="43">
        <v>51</v>
      </c>
      <c r="Q229" s="37">
        <v>-31</v>
      </c>
    </row>
    <row r="230" spans="1:25" x14ac:dyDescent="0.2">
      <c r="A230" s="37">
        <f t="shared" si="4"/>
        <v>198</v>
      </c>
      <c r="B230" s="51" t="s">
        <v>204</v>
      </c>
      <c r="C230" s="37">
        <v>1763</v>
      </c>
      <c r="D230" s="37">
        <v>530.97</v>
      </c>
      <c r="E230" s="38">
        <v>0.01</v>
      </c>
      <c r="F230" s="39">
        <v>6.50909423828125</v>
      </c>
      <c r="G230" s="39">
        <v>9.2336133122444153E-2</v>
      </c>
      <c r="H230" s="40">
        <v>0.30113613605499268</v>
      </c>
      <c r="I230" s="40">
        <v>3.8301425520330667E-3</v>
      </c>
      <c r="J230" s="41">
        <v>0.89660406112670898</v>
      </c>
      <c r="K230" s="42">
        <v>2421</v>
      </c>
      <c r="L230" s="42">
        <v>11</v>
      </c>
      <c r="M230" s="37">
        <v>2047</v>
      </c>
      <c r="N230" s="37">
        <v>12</v>
      </c>
      <c r="O230" s="43">
        <v>1697</v>
      </c>
      <c r="P230" s="43">
        <v>19</v>
      </c>
      <c r="Q230" s="37">
        <v>34</v>
      </c>
    </row>
    <row r="231" spans="1:25" x14ac:dyDescent="0.2">
      <c r="A231" s="37">
        <f t="shared" si="4"/>
        <v>199</v>
      </c>
      <c r="B231" s="51" t="s">
        <v>205</v>
      </c>
      <c r="C231" s="37">
        <v>681</v>
      </c>
      <c r="D231" s="37">
        <v>222.9</v>
      </c>
      <c r="E231" s="38">
        <v>0.02</v>
      </c>
      <c r="F231" s="39">
        <v>7.0787167549133301</v>
      </c>
      <c r="G231" s="39">
        <v>0.11449189484119415</v>
      </c>
      <c r="H231" s="40">
        <v>0.32711946964263916</v>
      </c>
      <c r="I231" s="40">
        <v>4.7961710952222347E-3</v>
      </c>
      <c r="J231" s="41">
        <v>0.90650010108947754</v>
      </c>
      <c r="K231" s="42">
        <v>2423</v>
      </c>
      <c r="L231" s="42">
        <v>12</v>
      </c>
      <c r="M231" s="37">
        <v>2121</v>
      </c>
      <c r="N231" s="37">
        <v>14</v>
      </c>
      <c r="O231" s="43">
        <v>1824</v>
      </c>
      <c r="P231" s="43">
        <v>23</v>
      </c>
      <c r="Q231" s="37">
        <v>28</v>
      </c>
    </row>
    <row r="232" spans="1:25" x14ac:dyDescent="0.2">
      <c r="A232" s="37">
        <f t="shared" si="4"/>
        <v>200</v>
      </c>
      <c r="B232" s="51" t="s">
        <v>206</v>
      </c>
      <c r="C232" s="37">
        <v>507</v>
      </c>
      <c r="D232" s="37">
        <v>192.66</v>
      </c>
      <c r="E232" s="38">
        <v>0.02</v>
      </c>
      <c r="F232" s="39">
        <v>8.2820816040039063</v>
      </c>
      <c r="G232" s="39">
        <v>0.1371489018201828</v>
      </c>
      <c r="H232" s="40">
        <v>0.38011947274208069</v>
      </c>
      <c r="I232" s="40">
        <v>5.5849859490990639E-3</v>
      </c>
      <c r="J232" s="41">
        <v>0.88725626468658447</v>
      </c>
      <c r="K232" s="42">
        <v>2435</v>
      </c>
      <c r="L232" s="42">
        <v>13</v>
      </c>
      <c r="M232" s="37">
        <v>2262</v>
      </c>
      <c r="N232" s="37">
        <v>15</v>
      </c>
      <c r="O232" s="43">
        <v>2077</v>
      </c>
      <c r="P232" s="43">
        <v>26</v>
      </c>
      <c r="Q232" s="37">
        <v>17</v>
      </c>
    </row>
    <row r="233" spans="1:25" x14ac:dyDescent="0.2">
      <c r="A233" s="37">
        <f t="shared" si="4"/>
        <v>201</v>
      </c>
      <c r="B233" s="51" t="s">
        <v>207</v>
      </c>
      <c r="C233" s="37">
        <v>1305</v>
      </c>
      <c r="D233" s="37">
        <v>803.01</v>
      </c>
      <c r="E233" s="38">
        <v>0.03</v>
      </c>
      <c r="F233" s="39">
        <v>13.94719409942627</v>
      </c>
      <c r="G233" s="39">
        <v>0.53082776069641113</v>
      </c>
      <c r="H233" s="40">
        <v>0.61542713642120361</v>
      </c>
      <c r="I233" s="40">
        <v>2.2993419319391251E-2</v>
      </c>
      <c r="J233" s="41">
        <v>0.98165732622146606</v>
      </c>
      <c r="K233" s="42">
        <v>2501</v>
      </c>
      <c r="L233" s="42">
        <v>12</v>
      </c>
      <c r="M233" s="37">
        <v>2746</v>
      </c>
      <c r="N233" s="37">
        <v>35</v>
      </c>
      <c r="O233" s="43">
        <v>3092</v>
      </c>
      <c r="P233" s="43">
        <v>91</v>
      </c>
      <c r="Q233" s="37">
        <v>-30</v>
      </c>
    </row>
    <row r="234" spans="1:25" x14ac:dyDescent="0.2">
      <c r="A234" s="37">
        <f t="shared" si="4"/>
        <v>202</v>
      </c>
      <c r="B234" s="51" t="s">
        <v>208</v>
      </c>
      <c r="C234" s="37">
        <v>1060</v>
      </c>
      <c r="D234" s="37">
        <v>401.4</v>
      </c>
      <c r="E234" s="38">
        <v>0.02</v>
      </c>
      <c r="F234" s="39">
        <v>8.7827262878417969</v>
      </c>
      <c r="G234" s="39">
        <v>0.14075881242752075</v>
      </c>
      <c r="H234" s="40">
        <v>0.37875533103942871</v>
      </c>
      <c r="I234" s="40">
        <v>5.4907645098865032E-3</v>
      </c>
      <c r="J234" s="41">
        <v>0.90453946590423584</v>
      </c>
      <c r="K234" s="42">
        <v>2540</v>
      </c>
      <c r="L234" s="42">
        <v>11</v>
      </c>
      <c r="M234" s="37">
        <v>2316</v>
      </c>
      <c r="N234" s="37">
        <v>15</v>
      </c>
      <c r="O234" s="43">
        <v>2070</v>
      </c>
      <c r="P234" s="43">
        <v>26</v>
      </c>
      <c r="Q234" s="37">
        <v>22</v>
      </c>
    </row>
    <row r="235" spans="1:25" x14ac:dyDescent="0.2">
      <c r="A235" s="37">
        <f t="shared" si="4"/>
        <v>203</v>
      </c>
      <c r="B235" s="51" t="s">
        <v>209</v>
      </c>
      <c r="C235" s="37">
        <v>491</v>
      </c>
      <c r="D235" s="37">
        <v>222.72</v>
      </c>
      <c r="E235" s="38">
        <v>0.03</v>
      </c>
      <c r="F235" s="39">
        <v>10.769827842712402</v>
      </c>
      <c r="G235" s="39">
        <v>0.19190779328346252</v>
      </c>
      <c r="H235" s="40">
        <v>0.45319417119026184</v>
      </c>
      <c r="I235" s="40">
        <v>7.5940294191241264E-3</v>
      </c>
      <c r="J235" s="41">
        <v>0.94038099050521851</v>
      </c>
      <c r="K235" s="42">
        <v>2581</v>
      </c>
      <c r="L235" s="42">
        <v>10</v>
      </c>
      <c r="M235" s="37">
        <v>2503</v>
      </c>
      <c r="N235" s="37">
        <v>16</v>
      </c>
      <c r="O235" s="43">
        <v>2409</v>
      </c>
      <c r="P235" s="43">
        <v>34</v>
      </c>
      <c r="Q235" s="37">
        <v>8</v>
      </c>
    </row>
    <row r="236" spans="1:25" x14ac:dyDescent="0.2">
      <c r="A236" s="37">
        <f t="shared" si="4"/>
        <v>204</v>
      </c>
      <c r="B236" s="51" t="s">
        <v>210</v>
      </c>
      <c r="C236" s="37">
        <v>1173</v>
      </c>
      <c r="D236" s="37">
        <v>432.26</v>
      </c>
      <c r="E236" s="38">
        <v>0.16</v>
      </c>
      <c r="F236" s="39">
        <v>8.90850830078125</v>
      </c>
      <c r="G236" s="39">
        <v>0.19667267799377441</v>
      </c>
      <c r="H236" s="40">
        <v>0.368459552526474</v>
      </c>
      <c r="I236" s="40">
        <v>7.8175226226449013E-3</v>
      </c>
      <c r="J236" s="41">
        <v>0.96103394031524658</v>
      </c>
      <c r="K236" s="42">
        <v>2609</v>
      </c>
      <c r="L236" s="42">
        <v>10</v>
      </c>
      <c r="M236" s="37">
        <v>2329</v>
      </c>
      <c r="N236" s="37">
        <v>20</v>
      </c>
      <c r="O236" s="43">
        <v>2022</v>
      </c>
      <c r="P236" s="43">
        <v>37</v>
      </c>
      <c r="Q236" s="37">
        <v>26</v>
      </c>
    </row>
    <row r="237" spans="1:25" x14ac:dyDescent="0.2">
      <c r="A237" s="37">
        <f t="shared" si="4"/>
        <v>205</v>
      </c>
      <c r="B237" s="51" t="s">
        <v>211</v>
      </c>
      <c r="C237" s="37">
        <v>11527</v>
      </c>
      <c r="D237" s="37">
        <v>19231.349999999999</v>
      </c>
      <c r="E237" s="38">
        <v>0.43</v>
      </c>
      <c r="F237" s="39">
        <v>41.251560211181641</v>
      </c>
      <c r="G237" s="39">
        <v>0.54943752288818359</v>
      </c>
      <c r="H237" s="40">
        <v>1.6684281826019287</v>
      </c>
      <c r="I237" s="40">
        <v>1.9408037886023521E-2</v>
      </c>
      <c r="J237" s="41">
        <v>0.87336790561676025</v>
      </c>
      <c r="K237" s="42">
        <v>2647</v>
      </c>
      <c r="L237" s="42">
        <v>11</v>
      </c>
      <c r="M237" s="37">
        <v>3801</v>
      </c>
      <c r="N237" s="37">
        <v>13</v>
      </c>
      <c r="O237" s="43">
        <v>6327</v>
      </c>
      <c r="P237" s="43">
        <v>47</v>
      </c>
      <c r="Q237" s="37">
        <v>-229</v>
      </c>
    </row>
    <row r="238" spans="1:25" x14ac:dyDescent="0.2">
      <c r="A238" s="37">
        <f t="shared" si="4"/>
        <v>206</v>
      </c>
      <c r="B238" s="51" t="s">
        <v>212</v>
      </c>
      <c r="C238" s="37">
        <v>778</v>
      </c>
      <c r="D238" s="37">
        <v>443.55</v>
      </c>
      <c r="E238" s="38">
        <v>0.01</v>
      </c>
      <c r="F238" s="39">
        <v>14.377486228942871</v>
      </c>
      <c r="G238" s="39">
        <v>0.43764084577560425</v>
      </c>
      <c r="H238" s="40">
        <v>0.56995725631713867</v>
      </c>
      <c r="I238" s="40">
        <v>1.6821552067995071E-2</v>
      </c>
      <c r="J238" s="41">
        <v>0.96959185600280762</v>
      </c>
      <c r="K238" s="42">
        <v>2680</v>
      </c>
      <c r="L238" s="42">
        <v>12</v>
      </c>
      <c r="M238" s="37">
        <v>2775</v>
      </c>
      <c r="N238" s="37">
        <v>29</v>
      </c>
      <c r="O238" s="43">
        <v>2908</v>
      </c>
      <c r="P238" s="43">
        <v>69</v>
      </c>
      <c r="Q238" s="37">
        <v>-11</v>
      </c>
    </row>
    <row r="239" spans="1:25" x14ac:dyDescent="0.2">
      <c r="A239" s="37">
        <f t="shared" si="4"/>
        <v>207</v>
      </c>
      <c r="B239" s="51" t="s">
        <v>213</v>
      </c>
      <c r="C239" s="37">
        <v>322</v>
      </c>
      <c r="D239" s="37">
        <v>164.43</v>
      </c>
      <c r="E239" s="38">
        <v>0.74</v>
      </c>
      <c r="F239" s="39">
        <v>12.911271095275879</v>
      </c>
      <c r="G239" s="39">
        <v>0.13437826931476593</v>
      </c>
      <c r="H239" s="40">
        <v>0.51009339094161987</v>
      </c>
      <c r="I239" s="40">
        <v>3.9953049272298813E-3</v>
      </c>
      <c r="J239" s="41">
        <v>0.75255584716796875</v>
      </c>
      <c r="K239" s="42">
        <v>2685</v>
      </c>
      <c r="L239" s="42">
        <v>11</v>
      </c>
      <c r="M239" s="37">
        <v>2673</v>
      </c>
      <c r="N239" s="37">
        <v>10</v>
      </c>
      <c r="O239" s="43">
        <v>2657</v>
      </c>
      <c r="P239" s="43">
        <v>17</v>
      </c>
      <c r="Q239" s="37">
        <v>1</v>
      </c>
    </row>
    <row r="240" spans="1:25" x14ac:dyDescent="0.2">
      <c r="A240" s="37">
        <f t="shared" si="4"/>
        <v>208</v>
      </c>
      <c r="B240" s="51" t="s">
        <v>214</v>
      </c>
      <c r="C240" s="37">
        <v>548</v>
      </c>
      <c r="D240" s="37">
        <v>272.91000000000003</v>
      </c>
      <c r="E240" s="38">
        <v>0.05</v>
      </c>
      <c r="F240" s="39">
        <v>13.161865234375</v>
      </c>
      <c r="G240" s="39">
        <v>0.19540505111217499</v>
      </c>
      <c r="H240" s="40">
        <v>0.49829527735710144</v>
      </c>
      <c r="I240" s="40">
        <v>6.8276473321020603E-3</v>
      </c>
      <c r="J240" s="41">
        <v>0.92292284965515137</v>
      </c>
      <c r="K240" s="42">
        <v>2756</v>
      </c>
      <c r="L240" s="42">
        <v>9</v>
      </c>
      <c r="M240" s="37">
        <v>2691</v>
      </c>
      <c r="N240" s="37">
        <v>14</v>
      </c>
      <c r="O240" s="43">
        <v>2606</v>
      </c>
      <c r="P240" s="43">
        <v>29</v>
      </c>
      <c r="Q240" s="37">
        <v>7</v>
      </c>
    </row>
    <row r="241" spans="1:17" x14ac:dyDescent="0.2">
      <c r="B241" s="68" t="s">
        <v>216</v>
      </c>
    </row>
    <row r="242" spans="1:17" x14ac:dyDescent="0.2">
      <c r="A242" s="37">
        <f>1+A240</f>
        <v>209</v>
      </c>
      <c r="B242" s="51" t="s">
        <v>217</v>
      </c>
      <c r="C242" s="37">
        <v>4358</v>
      </c>
      <c r="D242" s="37">
        <v>2133.1799999999998</v>
      </c>
      <c r="E242" s="38">
        <v>9.6</v>
      </c>
      <c r="F242" s="39">
        <v>11.529805183410645</v>
      </c>
      <c r="G242" s="39">
        <v>0.11171559989452362</v>
      </c>
      <c r="H242" s="40">
        <v>0.48949277400970459</v>
      </c>
      <c r="I242" s="40">
        <v>4.0080323815345764E-3</v>
      </c>
      <c r="J242" s="41">
        <v>0.84507322311401367</v>
      </c>
      <c r="K242" s="42">
        <v>2566</v>
      </c>
      <c r="L242" s="42">
        <v>9</v>
      </c>
      <c r="M242" s="37">
        <v>2567</v>
      </c>
      <c r="N242" s="37">
        <v>9</v>
      </c>
      <c r="O242" s="43">
        <v>2568</v>
      </c>
      <c r="P242" s="43">
        <v>17</v>
      </c>
      <c r="Q242" s="37">
        <v>0</v>
      </c>
    </row>
    <row r="243" spans="1:17" x14ac:dyDescent="0.2">
      <c r="A243" s="37">
        <f>1+A242</f>
        <v>210</v>
      </c>
      <c r="B243" s="51" t="s">
        <v>218</v>
      </c>
      <c r="C243" s="37">
        <v>4710</v>
      </c>
      <c r="D243" s="37">
        <v>2299.15</v>
      </c>
      <c r="E243" s="38">
        <v>4.5599999999999996</v>
      </c>
      <c r="F243" s="39">
        <v>11.523642539978027</v>
      </c>
      <c r="G243" s="39">
        <v>0.12563008069992065</v>
      </c>
      <c r="H243" s="40">
        <v>0.48815089464187622</v>
      </c>
      <c r="I243" s="40">
        <v>4.6110088005661964E-3</v>
      </c>
      <c r="J243" s="41">
        <v>0.86643964052200317</v>
      </c>
      <c r="K243" s="42">
        <v>2570</v>
      </c>
      <c r="L243" s="42">
        <v>9</v>
      </c>
      <c r="M243" s="37">
        <v>2567</v>
      </c>
      <c r="N243" s="37">
        <v>10</v>
      </c>
      <c r="O243" s="43">
        <v>2563</v>
      </c>
      <c r="P243" s="43">
        <v>20</v>
      </c>
      <c r="Q243" s="37">
        <v>0</v>
      </c>
    </row>
    <row r="244" spans="1:17" x14ac:dyDescent="0.2">
      <c r="A244" s="37">
        <f t="shared" ref="A244:A266" si="5">1+A243</f>
        <v>211</v>
      </c>
      <c r="B244" s="51" t="s">
        <v>219</v>
      </c>
      <c r="C244" s="37">
        <v>1997</v>
      </c>
      <c r="D244" s="37">
        <v>982.15</v>
      </c>
      <c r="E244" s="38">
        <v>8.44</v>
      </c>
      <c r="F244" s="39">
        <v>11.626755714416504</v>
      </c>
      <c r="G244" s="39">
        <v>0.12694162130355835</v>
      </c>
      <c r="H244" s="40">
        <v>0.49170881509780884</v>
      </c>
      <c r="I244" s="40">
        <v>4.359344020485878E-3</v>
      </c>
      <c r="J244" s="41">
        <v>0.81202638149261475</v>
      </c>
      <c r="K244" s="42">
        <v>2572</v>
      </c>
      <c r="L244" s="42">
        <v>11</v>
      </c>
      <c r="M244" s="37">
        <v>2575</v>
      </c>
      <c r="N244" s="37">
        <v>10</v>
      </c>
      <c r="O244" s="43">
        <v>2578</v>
      </c>
      <c r="P244" s="43">
        <v>19</v>
      </c>
      <c r="Q244" s="37">
        <v>0</v>
      </c>
    </row>
    <row r="245" spans="1:17" x14ac:dyDescent="0.2">
      <c r="A245" s="37">
        <f t="shared" si="5"/>
        <v>212</v>
      </c>
      <c r="B245" s="51" t="s">
        <v>220</v>
      </c>
      <c r="C245" s="37">
        <v>2787</v>
      </c>
      <c r="D245" s="37">
        <v>1371</v>
      </c>
      <c r="E245" s="38">
        <v>9.51</v>
      </c>
      <c r="F245" s="39">
        <v>11.707576751708984</v>
      </c>
      <c r="G245" s="39">
        <v>0.11333566904067993</v>
      </c>
      <c r="H245" s="40">
        <v>0.49197790026664734</v>
      </c>
      <c r="I245" s="40">
        <v>3.8446816615760326E-3</v>
      </c>
      <c r="J245" s="41">
        <v>0.80726402997970581</v>
      </c>
      <c r="K245" s="42">
        <v>2583</v>
      </c>
      <c r="L245" s="42">
        <v>10</v>
      </c>
      <c r="M245" s="37">
        <v>2581</v>
      </c>
      <c r="N245" s="37">
        <v>9</v>
      </c>
      <c r="O245" s="43">
        <v>2579</v>
      </c>
      <c r="P245" s="43">
        <v>17</v>
      </c>
      <c r="Q245" s="37">
        <v>0</v>
      </c>
    </row>
    <row r="246" spans="1:17" x14ac:dyDescent="0.2">
      <c r="A246" s="37">
        <f t="shared" si="5"/>
        <v>213</v>
      </c>
      <c r="B246" s="51" t="s">
        <v>221</v>
      </c>
      <c r="C246" s="37">
        <v>4369</v>
      </c>
      <c r="D246" s="37">
        <v>2129.98</v>
      </c>
      <c r="E246" s="38">
        <v>12.21</v>
      </c>
      <c r="F246" s="39">
        <v>11.606794357299805</v>
      </c>
      <c r="G246" s="39">
        <v>0.12190157175064087</v>
      </c>
      <c r="H246" s="40">
        <v>0.48748102784156799</v>
      </c>
      <c r="I246" s="40">
        <v>4.2631467804312706E-3</v>
      </c>
      <c r="J246" s="41">
        <v>0.83267444372177124</v>
      </c>
      <c r="K246" s="42">
        <v>2584</v>
      </c>
      <c r="L246" s="42">
        <v>10</v>
      </c>
      <c r="M246" s="37">
        <v>2573</v>
      </c>
      <c r="N246" s="37">
        <v>10</v>
      </c>
      <c r="O246" s="43">
        <v>2560</v>
      </c>
      <c r="P246" s="43">
        <v>18</v>
      </c>
      <c r="Q246" s="37">
        <v>1</v>
      </c>
    </row>
    <row r="247" spans="1:17" x14ac:dyDescent="0.2">
      <c r="A247" s="37">
        <f t="shared" si="5"/>
        <v>214</v>
      </c>
      <c r="B247" s="51" t="s">
        <v>222</v>
      </c>
      <c r="C247" s="37">
        <v>1752</v>
      </c>
      <c r="D247" s="37">
        <v>867.79</v>
      </c>
      <c r="E247" s="38">
        <v>15.41</v>
      </c>
      <c r="F247" s="39">
        <v>11.793058395385742</v>
      </c>
      <c r="G247" s="39">
        <v>0.11013365536928177</v>
      </c>
      <c r="H247" s="40">
        <v>0.49528944492340088</v>
      </c>
      <c r="I247" s="40">
        <v>3.6376607604324818E-3</v>
      </c>
      <c r="J247" s="41">
        <v>0.78644680976867676</v>
      </c>
      <c r="K247" s="42">
        <v>2584</v>
      </c>
      <c r="L247" s="42">
        <v>10</v>
      </c>
      <c r="M247" s="37">
        <v>2588</v>
      </c>
      <c r="N247" s="37">
        <v>9</v>
      </c>
      <c r="O247" s="43">
        <v>2594</v>
      </c>
      <c r="P247" s="43">
        <v>16</v>
      </c>
      <c r="Q247" s="37">
        <v>0</v>
      </c>
    </row>
    <row r="248" spans="1:17" x14ac:dyDescent="0.2">
      <c r="A248" s="37">
        <f t="shared" si="5"/>
        <v>215</v>
      </c>
      <c r="B248" s="51" t="s">
        <v>223</v>
      </c>
      <c r="C248" s="37">
        <v>6875</v>
      </c>
      <c r="D248" s="37">
        <v>3251.34</v>
      </c>
      <c r="E248" s="38">
        <v>16.87</v>
      </c>
      <c r="F248" s="39">
        <v>11.39357852935791</v>
      </c>
      <c r="G248" s="39">
        <v>0.11157561093568802</v>
      </c>
      <c r="H248" s="40">
        <v>0.4729456901550293</v>
      </c>
      <c r="I248" s="40">
        <v>3.9276564493775368E-3</v>
      </c>
      <c r="J248" s="41">
        <v>0.8480294942855835</v>
      </c>
      <c r="K248" s="42">
        <v>2603</v>
      </c>
      <c r="L248" s="42">
        <v>9</v>
      </c>
      <c r="M248" s="37">
        <v>2556</v>
      </c>
      <c r="N248" s="37">
        <v>9</v>
      </c>
      <c r="O248" s="43">
        <v>2496</v>
      </c>
      <c r="P248" s="43">
        <v>17</v>
      </c>
      <c r="Q248" s="37">
        <v>5</v>
      </c>
    </row>
    <row r="249" spans="1:17" x14ac:dyDescent="0.2">
      <c r="A249" s="37">
        <f t="shared" si="5"/>
        <v>216</v>
      </c>
      <c r="B249" s="51" t="s">
        <v>184</v>
      </c>
      <c r="C249" s="37">
        <v>4185</v>
      </c>
      <c r="D249" s="37">
        <v>2053.21</v>
      </c>
      <c r="E249" s="38">
        <v>11.82</v>
      </c>
      <c r="F249" s="39">
        <v>11.884079933166504</v>
      </c>
      <c r="G249" s="39">
        <v>0.1366858035326004</v>
      </c>
      <c r="H249" s="40">
        <v>0.49059358239173889</v>
      </c>
      <c r="I249" s="40">
        <v>4.9609369598329067E-3</v>
      </c>
      <c r="J249" s="41">
        <v>0.87919151782989502</v>
      </c>
      <c r="K249" s="42">
        <v>2613</v>
      </c>
      <c r="L249" s="42">
        <v>9</v>
      </c>
      <c r="M249" s="37">
        <v>2595</v>
      </c>
      <c r="N249" s="37">
        <v>11</v>
      </c>
      <c r="O249" s="43">
        <v>2573</v>
      </c>
      <c r="P249" s="43">
        <v>21</v>
      </c>
      <c r="Q249" s="37">
        <v>2</v>
      </c>
    </row>
    <row r="250" spans="1:17" x14ac:dyDescent="0.2">
      <c r="A250" s="37">
        <f t="shared" si="5"/>
        <v>217</v>
      </c>
      <c r="B250" s="51" t="s">
        <v>224</v>
      </c>
      <c r="C250" s="37">
        <v>2717</v>
      </c>
      <c r="D250" s="37">
        <v>1367.66</v>
      </c>
      <c r="E250" s="38">
        <v>19.829999999999998</v>
      </c>
      <c r="F250" s="39">
        <v>12.300932884216309</v>
      </c>
      <c r="G250" s="39">
        <v>0.11778523772954941</v>
      </c>
      <c r="H250" s="40">
        <v>0.50338232517242432</v>
      </c>
      <c r="I250" s="40">
        <v>3.9314511232078075E-3</v>
      </c>
      <c r="J250" s="41">
        <v>0.81564432382583618</v>
      </c>
      <c r="K250" s="42">
        <v>2627</v>
      </c>
      <c r="L250" s="42">
        <v>9</v>
      </c>
      <c r="M250" s="37">
        <v>2628</v>
      </c>
      <c r="N250" s="37">
        <v>9</v>
      </c>
      <c r="O250" s="43">
        <v>2628</v>
      </c>
      <c r="P250" s="43">
        <v>17</v>
      </c>
      <c r="Q250" s="37">
        <v>0</v>
      </c>
    </row>
    <row r="251" spans="1:17" x14ac:dyDescent="0.2">
      <c r="A251" s="37">
        <f t="shared" si="5"/>
        <v>218</v>
      </c>
      <c r="B251" s="51" t="s">
        <v>198</v>
      </c>
      <c r="C251" s="37">
        <v>3405</v>
      </c>
      <c r="D251" s="37">
        <v>1744.51</v>
      </c>
      <c r="E251" s="38">
        <v>13.44</v>
      </c>
      <c r="F251" s="39">
        <v>12.576879501342773</v>
      </c>
      <c r="G251" s="39">
        <v>0.1275293231010437</v>
      </c>
      <c r="H251" s="40">
        <v>0.51228207349777222</v>
      </c>
      <c r="I251" s="40">
        <v>4.2692078277468681E-3</v>
      </c>
      <c r="J251" s="41">
        <v>0.82186406850814819</v>
      </c>
      <c r="K251" s="42">
        <v>2635</v>
      </c>
      <c r="L251" s="42">
        <v>10</v>
      </c>
      <c r="M251" s="37">
        <v>2648</v>
      </c>
      <c r="N251" s="37">
        <v>10</v>
      </c>
      <c r="O251" s="43">
        <v>2666</v>
      </c>
      <c r="P251" s="43">
        <v>18</v>
      </c>
      <c r="Q251" s="37">
        <v>-1</v>
      </c>
    </row>
    <row r="252" spans="1:17" x14ac:dyDescent="0.2">
      <c r="A252" s="37">
        <f t="shared" si="5"/>
        <v>219</v>
      </c>
      <c r="B252" s="51" t="s">
        <v>225</v>
      </c>
      <c r="C252" s="37">
        <v>2955</v>
      </c>
      <c r="D252" s="37">
        <v>1548.43</v>
      </c>
      <c r="E252" s="38">
        <v>18.22</v>
      </c>
      <c r="F252" s="39">
        <v>12.895737648010254</v>
      </c>
      <c r="G252" s="39">
        <v>0.12847822904586792</v>
      </c>
      <c r="H252" s="40">
        <v>0.52400398254394531</v>
      </c>
      <c r="I252" s="40">
        <v>4.3512331321835518E-3</v>
      </c>
      <c r="J252" s="41">
        <v>0.83347821235656738</v>
      </c>
      <c r="K252" s="42">
        <v>2639</v>
      </c>
      <c r="L252" s="42">
        <v>9</v>
      </c>
      <c r="M252" s="37">
        <v>2672</v>
      </c>
      <c r="N252" s="37">
        <v>9</v>
      </c>
      <c r="O252" s="43">
        <v>2716</v>
      </c>
      <c r="P252" s="43">
        <v>18</v>
      </c>
      <c r="Q252" s="37">
        <v>-4</v>
      </c>
    </row>
    <row r="253" spans="1:17" x14ac:dyDescent="0.2">
      <c r="A253" s="37">
        <f t="shared" si="5"/>
        <v>220</v>
      </c>
      <c r="B253" s="51" t="s">
        <v>226</v>
      </c>
      <c r="C253" s="37">
        <v>2923</v>
      </c>
      <c r="D253" s="37">
        <v>1532.8</v>
      </c>
      <c r="E253" s="38">
        <v>17.71</v>
      </c>
      <c r="F253" s="39">
        <v>12.915058135986328</v>
      </c>
      <c r="G253" s="39">
        <v>0.13376951217651367</v>
      </c>
      <c r="H253" s="40">
        <v>0.52440208196640015</v>
      </c>
      <c r="I253" s="40">
        <v>4.448773805052042E-3</v>
      </c>
      <c r="J253" s="41">
        <v>0.81906288862228394</v>
      </c>
      <c r="K253" s="42">
        <v>2640</v>
      </c>
      <c r="L253" s="42">
        <v>10</v>
      </c>
      <c r="M253" s="37">
        <v>2673</v>
      </c>
      <c r="N253" s="37">
        <v>10</v>
      </c>
      <c r="O253" s="43">
        <v>2718</v>
      </c>
      <c r="P253" s="43">
        <v>19</v>
      </c>
      <c r="Q253" s="37">
        <v>-4</v>
      </c>
    </row>
    <row r="254" spans="1:17" x14ac:dyDescent="0.2">
      <c r="A254" s="37">
        <f t="shared" si="5"/>
        <v>221</v>
      </c>
      <c r="B254" s="51" t="s">
        <v>227</v>
      </c>
      <c r="C254" s="37">
        <v>3629</v>
      </c>
      <c r="D254" s="37">
        <v>1867.53</v>
      </c>
      <c r="E254" s="38">
        <v>8.73</v>
      </c>
      <c r="F254" s="39">
        <v>12.690723419189453</v>
      </c>
      <c r="G254" s="39">
        <v>0.12391585856676102</v>
      </c>
      <c r="H254" s="40">
        <v>0.51466947793960571</v>
      </c>
      <c r="I254" s="40">
        <v>4.0076780132949352E-3</v>
      </c>
      <c r="J254" s="41">
        <v>0.79748982191085815</v>
      </c>
      <c r="K254" s="42">
        <v>2642</v>
      </c>
      <c r="L254" s="42">
        <v>10</v>
      </c>
      <c r="M254" s="37">
        <v>2657</v>
      </c>
      <c r="N254" s="37">
        <v>9</v>
      </c>
      <c r="O254" s="43">
        <v>2677</v>
      </c>
      <c r="P254" s="43">
        <v>17</v>
      </c>
      <c r="Q254" s="37">
        <v>-2</v>
      </c>
    </row>
    <row r="255" spans="1:17" x14ac:dyDescent="0.2">
      <c r="A255" s="37">
        <f t="shared" si="5"/>
        <v>222</v>
      </c>
      <c r="B255" s="51" t="s">
        <v>228</v>
      </c>
      <c r="C255" s="37">
        <v>10037</v>
      </c>
      <c r="D255" s="37">
        <v>4826.2700000000004</v>
      </c>
      <c r="E255" s="38">
        <v>9.92</v>
      </c>
      <c r="F255" s="39">
        <v>11.919285774230957</v>
      </c>
      <c r="G255" s="39">
        <v>0.11623549461364746</v>
      </c>
      <c r="H255" s="40">
        <v>0.48086857795715332</v>
      </c>
      <c r="I255" s="40">
        <v>3.8311376702040434E-3</v>
      </c>
      <c r="J255" s="41">
        <v>0.81698799133300781</v>
      </c>
      <c r="K255" s="42">
        <v>2651</v>
      </c>
      <c r="L255" s="42">
        <v>9</v>
      </c>
      <c r="M255" s="37">
        <v>2598</v>
      </c>
      <c r="N255" s="37">
        <v>9</v>
      </c>
      <c r="O255" s="43">
        <v>2531</v>
      </c>
      <c r="P255" s="43">
        <v>17</v>
      </c>
      <c r="Q255" s="37">
        <v>5</v>
      </c>
    </row>
    <row r="256" spans="1:17" x14ac:dyDescent="0.2">
      <c r="A256" s="37">
        <f t="shared" si="5"/>
        <v>223</v>
      </c>
      <c r="B256" s="51" t="s">
        <v>229</v>
      </c>
      <c r="C256" s="37">
        <v>5500</v>
      </c>
      <c r="D256" s="37">
        <v>2722.34</v>
      </c>
      <c r="E256" s="38">
        <v>11.33</v>
      </c>
      <c r="F256" s="39">
        <v>12.269927978515625</v>
      </c>
      <c r="G256" s="39">
        <v>0.12483092397451401</v>
      </c>
      <c r="H256" s="40">
        <v>0.49494937062263489</v>
      </c>
      <c r="I256" s="40">
        <v>4.2932708747684956E-3</v>
      </c>
      <c r="J256" s="41">
        <v>0.85260450839996338</v>
      </c>
      <c r="K256" s="42">
        <v>2651</v>
      </c>
      <c r="L256" s="42">
        <v>9</v>
      </c>
      <c r="M256" s="37">
        <v>2625</v>
      </c>
      <c r="N256" s="37">
        <v>10</v>
      </c>
      <c r="O256" s="43">
        <v>2592</v>
      </c>
      <c r="P256" s="43">
        <v>18</v>
      </c>
      <c r="Q256" s="37">
        <v>3</v>
      </c>
    </row>
    <row r="257" spans="1:25" x14ac:dyDescent="0.2">
      <c r="A257" s="37">
        <f t="shared" si="5"/>
        <v>224</v>
      </c>
      <c r="B257" s="51" t="s">
        <v>230</v>
      </c>
      <c r="C257" s="37">
        <v>2132</v>
      </c>
      <c r="D257" s="37">
        <v>1120.8499999999999</v>
      </c>
      <c r="E257" s="38">
        <v>14.07</v>
      </c>
      <c r="F257" s="39">
        <v>13.041440963745117</v>
      </c>
      <c r="G257" s="39">
        <v>0.13256651163101196</v>
      </c>
      <c r="H257" s="40">
        <v>0.5258018970489502</v>
      </c>
      <c r="I257" s="40">
        <v>4.2372108437120914E-3</v>
      </c>
      <c r="J257" s="41">
        <v>0.79277545213699341</v>
      </c>
      <c r="K257" s="42">
        <v>2652</v>
      </c>
      <c r="L257" s="42">
        <v>10</v>
      </c>
      <c r="M257" s="37">
        <v>2683</v>
      </c>
      <c r="N257" s="37">
        <v>10</v>
      </c>
      <c r="O257" s="43">
        <v>2724</v>
      </c>
      <c r="P257" s="43">
        <v>18</v>
      </c>
      <c r="Q257" s="37">
        <v>-3</v>
      </c>
    </row>
    <row r="258" spans="1:25" x14ac:dyDescent="0.2">
      <c r="A258" s="37">
        <f t="shared" si="5"/>
        <v>225</v>
      </c>
      <c r="B258" s="51" t="s">
        <v>231</v>
      </c>
      <c r="C258" s="37">
        <v>1664</v>
      </c>
      <c r="D258" s="37">
        <v>880.49</v>
      </c>
      <c r="E258" s="38">
        <v>17.14</v>
      </c>
      <c r="F258" s="39">
        <v>13.134133338928223</v>
      </c>
      <c r="G258" s="39">
        <v>0.14771392941474915</v>
      </c>
      <c r="H258" s="40">
        <v>0.52927517890930176</v>
      </c>
      <c r="I258" s="40">
        <v>4.7368374653160572E-3</v>
      </c>
      <c r="J258" s="41">
        <v>0.79576891660690308</v>
      </c>
      <c r="K258" s="42">
        <v>2653</v>
      </c>
      <c r="L258" s="42">
        <v>11</v>
      </c>
      <c r="M258" s="37">
        <v>2689</v>
      </c>
      <c r="N258" s="37">
        <v>11</v>
      </c>
      <c r="O258" s="43">
        <v>2738</v>
      </c>
      <c r="P258" s="43">
        <v>20</v>
      </c>
      <c r="Q258" s="37">
        <v>-4</v>
      </c>
    </row>
    <row r="259" spans="1:25" x14ac:dyDescent="0.2">
      <c r="A259" s="37">
        <f t="shared" si="5"/>
        <v>226</v>
      </c>
      <c r="B259" s="51" t="s">
        <v>232</v>
      </c>
      <c r="C259" s="37">
        <v>2825</v>
      </c>
      <c r="D259" s="37">
        <v>1433.2</v>
      </c>
      <c r="E259" s="38">
        <v>15.68</v>
      </c>
      <c r="F259" s="39">
        <v>12.608585357666016</v>
      </c>
      <c r="G259" s="39">
        <v>0.11929327249526978</v>
      </c>
      <c r="H259" s="40">
        <v>0.50736850500106812</v>
      </c>
      <c r="I259" s="40">
        <v>3.9616352878510952E-3</v>
      </c>
      <c r="J259" s="41">
        <v>0.82528018951416016</v>
      </c>
      <c r="K259" s="42">
        <v>2655</v>
      </c>
      <c r="L259" s="42">
        <v>9</v>
      </c>
      <c r="M259" s="37">
        <v>2651</v>
      </c>
      <c r="N259" s="37">
        <v>9</v>
      </c>
      <c r="O259" s="43">
        <v>2645</v>
      </c>
      <c r="P259" s="43">
        <v>17</v>
      </c>
      <c r="Q259" s="37">
        <v>0</v>
      </c>
    </row>
    <row r="260" spans="1:25" x14ac:dyDescent="0.2">
      <c r="A260" s="37">
        <f t="shared" si="5"/>
        <v>227</v>
      </c>
      <c r="B260" s="51" t="s">
        <v>233</v>
      </c>
      <c r="C260" s="37">
        <v>8710</v>
      </c>
      <c r="D260" s="37">
        <v>4249.93</v>
      </c>
      <c r="E260" s="38">
        <v>10.14</v>
      </c>
      <c r="F260" s="39">
        <v>12.138604164123535</v>
      </c>
      <c r="G260" s="39">
        <v>0.12575629353523254</v>
      </c>
      <c r="H260" s="40">
        <v>0.48795774579048157</v>
      </c>
      <c r="I260" s="40">
        <v>4.3435399420559406E-3</v>
      </c>
      <c r="J260" s="41">
        <v>0.859214186668396</v>
      </c>
      <c r="K260" s="42">
        <v>2657</v>
      </c>
      <c r="L260" s="42">
        <v>9</v>
      </c>
      <c r="M260" s="37">
        <v>2615</v>
      </c>
      <c r="N260" s="37">
        <v>10</v>
      </c>
      <c r="O260" s="43">
        <v>2562</v>
      </c>
      <c r="P260" s="43">
        <v>19</v>
      </c>
      <c r="Q260" s="37">
        <v>4</v>
      </c>
    </row>
    <row r="261" spans="1:25" x14ac:dyDescent="0.2">
      <c r="A261" s="37">
        <f t="shared" si="5"/>
        <v>228</v>
      </c>
      <c r="B261" s="51" t="s">
        <v>234</v>
      </c>
      <c r="C261" s="37">
        <v>1327</v>
      </c>
      <c r="D261" s="37">
        <v>693.51</v>
      </c>
      <c r="E261" s="38">
        <v>25.6</v>
      </c>
      <c r="F261" s="39">
        <v>13.053513526916504</v>
      </c>
      <c r="G261" s="39">
        <v>0.12773314118385315</v>
      </c>
      <c r="H261" s="40">
        <v>0.52267897129058838</v>
      </c>
      <c r="I261" s="40">
        <v>4.056357778608799E-3</v>
      </c>
      <c r="J261" s="41">
        <v>0.79309898614883423</v>
      </c>
      <c r="K261" s="42">
        <v>2663</v>
      </c>
      <c r="L261" s="42">
        <v>10</v>
      </c>
      <c r="M261" s="37">
        <v>2684</v>
      </c>
      <c r="N261" s="37">
        <v>9</v>
      </c>
      <c r="O261" s="43">
        <v>2711</v>
      </c>
      <c r="P261" s="43">
        <v>17</v>
      </c>
      <c r="Q261" s="37">
        <v>-2</v>
      </c>
    </row>
    <row r="262" spans="1:25" s="14" customFormat="1" ht="15" customHeight="1" x14ac:dyDescent="0.25">
      <c r="A262" s="58"/>
      <c r="B262" s="1" t="s">
        <v>0</v>
      </c>
      <c r="C262" s="2" t="s">
        <v>1</v>
      </c>
      <c r="D262" s="2" t="s">
        <v>2</v>
      </c>
      <c r="E262" s="3" t="s">
        <v>3</v>
      </c>
      <c r="F262" s="4" t="s">
        <v>4</v>
      </c>
      <c r="G262" s="60" t="s">
        <v>5</v>
      </c>
      <c r="H262" s="5" t="s">
        <v>6</v>
      </c>
      <c r="I262" s="61" t="s">
        <v>5</v>
      </c>
      <c r="J262" s="6" t="s">
        <v>19</v>
      </c>
      <c r="K262" s="7" t="s">
        <v>4</v>
      </c>
      <c r="L262" s="8">
        <v>1</v>
      </c>
      <c r="M262" s="9" t="s">
        <v>7</v>
      </c>
      <c r="N262" s="10">
        <v>1</v>
      </c>
      <c r="O262" s="11" t="s">
        <v>8</v>
      </c>
      <c r="P262" s="10">
        <v>1</v>
      </c>
      <c r="Q262" s="12" t="s">
        <v>9</v>
      </c>
      <c r="R262" s="13"/>
      <c r="S262" s="13"/>
      <c r="W262" s="13"/>
      <c r="X262" s="13"/>
      <c r="Y262" s="13"/>
    </row>
    <row r="263" spans="1:25" s="14" customFormat="1" ht="15" customHeight="1" x14ac:dyDescent="0.25">
      <c r="A263" s="58"/>
      <c r="B263" s="15"/>
      <c r="C263" s="10" t="s">
        <v>10</v>
      </c>
      <c r="D263" s="10" t="s">
        <v>10</v>
      </c>
      <c r="E263" s="16" t="s">
        <v>1</v>
      </c>
      <c r="F263" s="17" t="s">
        <v>11</v>
      </c>
      <c r="G263" s="62" t="s">
        <v>12</v>
      </c>
      <c r="H263" s="18" t="s">
        <v>13</v>
      </c>
      <c r="I263" s="63" t="s">
        <v>12</v>
      </c>
      <c r="J263" s="19" t="s">
        <v>20</v>
      </c>
      <c r="K263" s="20" t="s">
        <v>14</v>
      </c>
      <c r="L263" s="8" t="s">
        <v>12</v>
      </c>
      <c r="M263" s="21" t="s">
        <v>15</v>
      </c>
      <c r="N263" s="10" t="s">
        <v>12</v>
      </c>
      <c r="O263" s="22" t="s">
        <v>16</v>
      </c>
      <c r="P263" s="10" t="s">
        <v>12</v>
      </c>
      <c r="Q263" s="23" t="s">
        <v>17</v>
      </c>
      <c r="R263" s="24"/>
      <c r="S263" s="25"/>
      <c r="W263" s="13"/>
      <c r="X263" s="13"/>
      <c r="Y263" s="13"/>
    </row>
    <row r="264" spans="1:25" s="14" customFormat="1" ht="15" customHeight="1" thickBot="1" x14ac:dyDescent="0.3">
      <c r="A264" s="58"/>
      <c r="B264" s="26"/>
      <c r="C264" s="27"/>
      <c r="D264" s="27"/>
      <c r="E264" s="28"/>
      <c r="F264" s="29"/>
      <c r="G264" s="64"/>
      <c r="H264" s="30"/>
      <c r="I264" s="65"/>
      <c r="J264" s="31"/>
      <c r="K264" s="32" t="s">
        <v>18</v>
      </c>
      <c r="L264" s="33"/>
      <c r="M264" s="34" t="s">
        <v>18</v>
      </c>
      <c r="N264" s="27"/>
      <c r="O264" s="35" t="s">
        <v>18</v>
      </c>
      <c r="P264" s="27"/>
      <c r="Q264" s="36"/>
      <c r="R264" s="24"/>
      <c r="S264" s="25"/>
      <c r="W264" s="13"/>
      <c r="X264" s="13"/>
      <c r="Y264" s="13"/>
    </row>
    <row r="265" spans="1:25" ht="13.5" thickTop="1" x14ac:dyDescent="0.2">
      <c r="A265" s="37">
        <f>1+A261</f>
        <v>229</v>
      </c>
      <c r="B265" s="51" t="s">
        <v>235</v>
      </c>
      <c r="C265" s="37">
        <v>2797</v>
      </c>
      <c r="D265" s="37">
        <v>1434.87</v>
      </c>
      <c r="E265" s="38">
        <v>17.36</v>
      </c>
      <c r="F265" s="39">
        <v>12.824158668518066</v>
      </c>
      <c r="G265" s="39">
        <v>0.12154243886470795</v>
      </c>
      <c r="H265" s="40">
        <v>0.51300829648971558</v>
      </c>
      <c r="I265" s="40">
        <v>3.9344010874629021E-3</v>
      </c>
      <c r="J265" s="41">
        <v>0.8091999888420105</v>
      </c>
      <c r="K265" s="42">
        <v>2665</v>
      </c>
      <c r="L265" s="42">
        <v>9</v>
      </c>
      <c r="M265" s="37">
        <v>2667</v>
      </c>
      <c r="N265" s="37">
        <v>9</v>
      </c>
      <c r="O265" s="43">
        <v>2669</v>
      </c>
      <c r="P265" s="43">
        <v>17</v>
      </c>
      <c r="Q265" s="37">
        <v>0</v>
      </c>
    </row>
    <row r="266" spans="1:25" x14ac:dyDescent="0.2">
      <c r="A266" s="37">
        <f t="shared" si="5"/>
        <v>230</v>
      </c>
      <c r="B266" s="51" t="s">
        <v>236</v>
      </c>
      <c r="C266" s="37">
        <v>3751</v>
      </c>
      <c r="D266" s="37">
        <v>1930.8</v>
      </c>
      <c r="E266" s="38">
        <v>16.07</v>
      </c>
      <c r="F266" s="39">
        <v>12.893548011779785</v>
      </c>
      <c r="G266" s="39">
        <v>0.14118723571300507</v>
      </c>
      <c r="H266" s="40">
        <v>0.51473671197891235</v>
      </c>
      <c r="I266" s="40">
        <v>4.4896681793034077E-3</v>
      </c>
      <c r="J266" s="41">
        <v>0.79653966426849365</v>
      </c>
      <c r="K266" s="42">
        <v>2668</v>
      </c>
      <c r="L266" s="42">
        <v>11</v>
      </c>
      <c r="M266" s="37">
        <v>2672</v>
      </c>
      <c r="N266" s="37">
        <v>10</v>
      </c>
      <c r="O266" s="43">
        <v>2677</v>
      </c>
      <c r="P266" s="43">
        <v>19</v>
      </c>
      <c r="Q266" s="37">
        <v>0</v>
      </c>
    </row>
    <row r="268" spans="1:25" s="14" customFormat="1" ht="15" customHeight="1" x14ac:dyDescent="0.25">
      <c r="A268" s="58"/>
      <c r="B268" s="67" t="s">
        <v>910</v>
      </c>
      <c r="C268" s="10"/>
      <c r="D268" s="10"/>
      <c r="E268" s="16"/>
      <c r="F268" s="54"/>
      <c r="G268" s="66"/>
      <c r="H268" s="18"/>
      <c r="I268" s="63"/>
      <c r="J268" s="19"/>
      <c r="K268" s="55"/>
      <c r="L268" s="8"/>
      <c r="M268" s="56"/>
      <c r="N268" s="10"/>
      <c r="O268" s="57"/>
      <c r="P268" s="10"/>
      <c r="Q268" s="23"/>
      <c r="R268" s="24"/>
      <c r="S268" s="25"/>
      <c r="W268" s="13"/>
      <c r="X268" s="13"/>
      <c r="Y268" s="13"/>
    </row>
    <row r="269" spans="1:25" ht="15.75" x14ac:dyDescent="0.25">
      <c r="A269" s="80" t="s">
        <v>897</v>
      </c>
      <c r="B269" s="82" t="s">
        <v>898</v>
      </c>
      <c r="C269" s="83" t="s">
        <v>317</v>
      </c>
    </row>
    <row r="270" spans="1:25" x14ac:dyDescent="0.2">
      <c r="A270" s="37">
        <f>1+A266</f>
        <v>231</v>
      </c>
      <c r="B270" s="51" t="s">
        <v>237</v>
      </c>
      <c r="C270" s="37">
        <v>281</v>
      </c>
      <c r="D270" s="37">
        <v>143.61000000000001</v>
      </c>
      <c r="E270" s="38">
        <v>0.67</v>
      </c>
      <c r="F270" s="39">
        <v>12.850228309631348</v>
      </c>
      <c r="G270" s="39">
        <v>7.7834427356719971E-2</v>
      </c>
      <c r="H270" s="40">
        <v>0.51135581731796265</v>
      </c>
      <c r="I270" s="40">
        <v>2.3623812012374401E-3</v>
      </c>
      <c r="J270" s="41">
        <v>0.76271486282348633</v>
      </c>
      <c r="K270" s="42">
        <v>2674</v>
      </c>
      <c r="L270" s="42">
        <v>6</v>
      </c>
      <c r="M270" s="37">
        <v>2669</v>
      </c>
      <c r="N270" s="37">
        <v>6</v>
      </c>
      <c r="O270" s="43">
        <v>2662</v>
      </c>
      <c r="P270" s="43">
        <v>10</v>
      </c>
      <c r="Q270" s="37">
        <v>1</v>
      </c>
    </row>
    <row r="271" spans="1:25" x14ac:dyDescent="0.2">
      <c r="A271" s="37">
        <f>1+A270</f>
        <v>232</v>
      </c>
      <c r="B271" s="51" t="s">
        <v>238</v>
      </c>
      <c r="C271" s="37">
        <v>432</v>
      </c>
      <c r="D271" s="37">
        <v>241.67</v>
      </c>
      <c r="E271" s="38">
        <v>0.83</v>
      </c>
      <c r="F271" s="39">
        <v>14.081691741943359</v>
      </c>
      <c r="G271" s="39">
        <v>9.1556854546070099E-2</v>
      </c>
      <c r="H271" s="40">
        <v>0.55886834859848022</v>
      </c>
      <c r="I271" s="40">
        <v>3.0594896525144577E-3</v>
      </c>
      <c r="J271" s="41">
        <v>0.8419879674911499</v>
      </c>
      <c r="K271" s="42">
        <v>2678</v>
      </c>
      <c r="L271" s="42">
        <v>6</v>
      </c>
      <c r="M271" s="37">
        <v>2755</v>
      </c>
      <c r="N271" s="37">
        <v>6</v>
      </c>
      <c r="O271" s="43">
        <v>2862</v>
      </c>
      <c r="P271" s="43">
        <v>13</v>
      </c>
      <c r="Q271" s="37">
        <v>-9</v>
      </c>
    </row>
    <row r="272" spans="1:25" x14ac:dyDescent="0.2">
      <c r="A272" s="37">
        <f t="shared" ref="A272:A303" si="6">1+A271</f>
        <v>233</v>
      </c>
      <c r="B272" s="51" t="s">
        <v>239</v>
      </c>
      <c r="C272" s="37">
        <v>337</v>
      </c>
      <c r="D272" s="37">
        <v>176.65</v>
      </c>
      <c r="E272" s="38">
        <v>0.74</v>
      </c>
      <c r="F272" s="39">
        <v>13.263606071472168</v>
      </c>
      <c r="G272" s="39">
        <v>8.8009312748908997E-2</v>
      </c>
      <c r="H272" s="40">
        <v>0.5242992639541626</v>
      </c>
      <c r="I272" s="40">
        <v>2.6466134004294872E-3</v>
      </c>
      <c r="J272" s="41">
        <v>0.76075649261474609</v>
      </c>
      <c r="K272" s="42">
        <v>2685</v>
      </c>
      <c r="L272" s="42">
        <v>7</v>
      </c>
      <c r="M272" s="37">
        <v>2699</v>
      </c>
      <c r="N272" s="37">
        <v>6</v>
      </c>
      <c r="O272" s="43">
        <v>2717</v>
      </c>
      <c r="P272" s="43">
        <v>11</v>
      </c>
      <c r="Q272" s="37">
        <v>-1</v>
      </c>
    </row>
    <row r="273" spans="1:17" x14ac:dyDescent="0.2">
      <c r="A273" s="37">
        <f t="shared" si="6"/>
        <v>234</v>
      </c>
      <c r="B273" s="51" t="s">
        <v>240</v>
      </c>
      <c r="C273" s="37">
        <v>329</v>
      </c>
      <c r="D273" s="37">
        <v>173.18</v>
      </c>
      <c r="E273" s="38">
        <v>0.68</v>
      </c>
      <c r="F273" s="39">
        <v>13.351746559143066</v>
      </c>
      <c r="G273" s="39">
        <v>9.221823513507843E-2</v>
      </c>
      <c r="H273" s="40">
        <v>0.52628129720687866</v>
      </c>
      <c r="I273" s="40">
        <v>2.8650700114667416E-3</v>
      </c>
      <c r="J273" s="41">
        <v>0.78820210695266724</v>
      </c>
      <c r="K273" s="42">
        <v>2689</v>
      </c>
      <c r="L273" s="42">
        <v>7</v>
      </c>
      <c r="M273" s="37">
        <v>2705</v>
      </c>
      <c r="N273" s="37">
        <v>7</v>
      </c>
      <c r="O273" s="43">
        <v>2726</v>
      </c>
      <c r="P273" s="43">
        <v>12</v>
      </c>
      <c r="Q273" s="37">
        <v>-2</v>
      </c>
    </row>
    <row r="274" spans="1:17" x14ac:dyDescent="0.2">
      <c r="A274" s="37">
        <f t="shared" si="6"/>
        <v>235</v>
      </c>
      <c r="B274" s="51" t="s">
        <v>241</v>
      </c>
      <c r="C274" s="37">
        <v>127</v>
      </c>
      <c r="D274" s="37">
        <v>64.23</v>
      </c>
      <c r="E274" s="38">
        <v>0.82</v>
      </c>
      <c r="F274" s="39">
        <v>12.837857246398926</v>
      </c>
      <c r="G274" s="39">
        <v>9.4361312687397003E-2</v>
      </c>
      <c r="H274" s="40">
        <v>0.50511372089385986</v>
      </c>
      <c r="I274" s="40">
        <v>3.214734373614192E-3</v>
      </c>
      <c r="J274" s="41">
        <v>0.86587041616439819</v>
      </c>
      <c r="K274" s="42">
        <v>2692</v>
      </c>
      <c r="L274" s="42">
        <v>6</v>
      </c>
      <c r="M274" s="37">
        <v>2668</v>
      </c>
      <c r="N274" s="37">
        <v>7</v>
      </c>
      <c r="O274" s="43">
        <v>2636</v>
      </c>
      <c r="P274" s="43">
        <v>14</v>
      </c>
      <c r="Q274" s="37">
        <v>3</v>
      </c>
    </row>
    <row r="275" spans="1:17" x14ac:dyDescent="0.2">
      <c r="A275" s="37">
        <f t="shared" si="6"/>
        <v>236</v>
      </c>
      <c r="B275" s="51" t="s">
        <v>242</v>
      </c>
      <c r="C275" s="37">
        <v>92</v>
      </c>
      <c r="D275" s="37">
        <v>47.73</v>
      </c>
      <c r="E275" s="38">
        <v>0.6</v>
      </c>
      <c r="F275" s="39">
        <v>13.140761375427246</v>
      </c>
      <c r="G275" s="39">
        <v>7.5434014201164246E-2</v>
      </c>
      <c r="H275" s="40">
        <v>0.51671266555786133</v>
      </c>
      <c r="I275" s="40">
        <v>2.3909227456897497E-3</v>
      </c>
      <c r="J275" s="41">
        <v>0.80606156587600708</v>
      </c>
      <c r="K275" s="42">
        <v>2693</v>
      </c>
      <c r="L275" s="42">
        <v>6</v>
      </c>
      <c r="M275" s="37">
        <v>2690</v>
      </c>
      <c r="N275" s="37">
        <v>5</v>
      </c>
      <c r="O275" s="43">
        <v>2685</v>
      </c>
      <c r="P275" s="43">
        <v>10</v>
      </c>
      <c r="Q275" s="37">
        <v>0</v>
      </c>
    </row>
    <row r="276" spans="1:17" x14ac:dyDescent="0.2">
      <c r="A276" s="37">
        <f t="shared" si="6"/>
        <v>237</v>
      </c>
      <c r="B276" s="51" t="s">
        <v>243</v>
      </c>
      <c r="C276" s="37">
        <v>243</v>
      </c>
      <c r="D276" s="37">
        <v>128.28</v>
      </c>
      <c r="E276" s="38">
        <v>0.48</v>
      </c>
      <c r="F276" s="39">
        <v>13.422490119934082</v>
      </c>
      <c r="G276" s="39">
        <v>8.6586005985736847E-2</v>
      </c>
      <c r="H276" s="40">
        <v>0.52802187204360962</v>
      </c>
      <c r="I276" s="40">
        <v>2.7498854324221611E-3</v>
      </c>
      <c r="J276" s="41">
        <v>0.80732661485671997</v>
      </c>
      <c r="K276" s="42">
        <v>2693</v>
      </c>
      <c r="L276" s="42">
        <v>6</v>
      </c>
      <c r="M276" s="37">
        <v>2710</v>
      </c>
      <c r="N276" s="37">
        <v>6</v>
      </c>
      <c r="O276" s="43">
        <v>2733</v>
      </c>
      <c r="P276" s="43">
        <v>12</v>
      </c>
      <c r="Q276" s="37">
        <v>-2</v>
      </c>
    </row>
    <row r="277" spans="1:17" x14ac:dyDescent="0.2">
      <c r="A277" s="37">
        <f t="shared" si="6"/>
        <v>238</v>
      </c>
      <c r="B277" s="51" t="s">
        <v>244</v>
      </c>
      <c r="C277" s="37">
        <v>274</v>
      </c>
      <c r="D277" s="37">
        <v>144.65</v>
      </c>
      <c r="E277" s="38">
        <v>0.7</v>
      </c>
      <c r="F277" s="39">
        <v>13.415156364440918</v>
      </c>
      <c r="G277" s="39">
        <v>8.286815881729126E-2</v>
      </c>
      <c r="H277" s="40">
        <v>0.52727556228637695</v>
      </c>
      <c r="I277" s="40">
        <v>2.6560451369732618E-3</v>
      </c>
      <c r="J277" s="41">
        <v>0.81546193361282349</v>
      </c>
      <c r="K277" s="42">
        <v>2694</v>
      </c>
      <c r="L277" s="42">
        <v>6</v>
      </c>
      <c r="M277" s="37">
        <v>2709</v>
      </c>
      <c r="N277" s="37">
        <v>6</v>
      </c>
      <c r="O277" s="43">
        <v>2730</v>
      </c>
      <c r="P277" s="43">
        <v>11</v>
      </c>
      <c r="Q277" s="37">
        <v>-2</v>
      </c>
    </row>
    <row r="278" spans="1:17" x14ac:dyDescent="0.2">
      <c r="A278" s="37">
        <f t="shared" si="6"/>
        <v>239</v>
      </c>
      <c r="B278" s="51" t="s">
        <v>245</v>
      </c>
      <c r="C278" s="37">
        <v>155</v>
      </c>
      <c r="D278" s="37">
        <v>84.24</v>
      </c>
      <c r="E278" s="38">
        <v>0.78</v>
      </c>
      <c r="F278" s="39">
        <v>13.83167839050293</v>
      </c>
      <c r="G278" s="39">
        <v>0.12303822487592697</v>
      </c>
      <c r="H278" s="40">
        <v>0.54375898838043213</v>
      </c>
      <c r="I278" s="40">
        <v>4.4633899815380573E-3</v>
      </c>
      <c r="J278" s="41">
        <v>0.92276841402053833</v>
      </c>
      <c r="K278" s="42">
        <v>2694</v>
      </c>
      <c r="L278" s="42">
        <v>6</v>
      </c>
      <c r="M278" s="37">
        <v>2738</v>
      </c>
      <c r="N278" s="37">
        <v>8</v>
      </c>
      <c r="O278" s="43">
        <v>2799</v>
      </c>
      <c r="P278" s="43">
        <v>19</v>
      </c>
      <c r="Q278" s="37">
        <v>-5</v>
      </c>
    </row>
    <row r="279" spans="1:17" x14ac:dyDescent="0.2">
      <c r="A279" s="37">
        <f t="shared" si="6"/>
        <v>240</v>
      </c>
      <c r="B279" s="51" t="s">
        <v>246</v>
      </c>
      <c r="C279" s="37">
        <v>308</v>
      </c>
      <c r="D279" s="37">
        <v>168.45</v>
      </c>
      <c r="E279" s="38">
        <v>0.78</v>
      </c>
      <c r="F279" s="39">
        <v>13.928468704223633</v>
      </c>
      <c r="G279" s="39">
        <v>0.11494386941194534</v>
      </c>
      <c r="H279" s="40">
        <v>0.54661566019058228</v>
      </c>
      <c r="I279" s="40">
        <v>4.0175807662308216E-3</v>
      </c>
      <c r="J279" s="41">
        <v>0.89063900709152222</v>
      </c>
      <c r="K279" s="42">
        <v>2696</v>
      </c>
      <c r="L279" s="42">
        <v>6</v>
      </c>
      <c r="M279" s="37">
        <v>2745</v>
      </c>
      <c r="N279" s="37">
        <v>8</v>
      </c>
      <c r="O279" s="43">
        <v>2811</v>
      </c>
      <c r="P279" s="43">
        <v>17</v>
      </c>
      <c r="Q279" s="37">
        <v>-5</v>
      </c>
    </row>
    <row r="280" spans="1:17" x14ac:dyDescent="0.2">
      <c r="A280" s="37">
        <f t="shared" si="6"/>
        <v>241</v>
      </c>
      <c r="B280" s="51" t="s">
        <v>247</v>
      </c>
      <c r="C280" s="37">
        <v>250</v>
      </c>
      <c r="D280" s="37">
        <v>131.61000000000001</v>
      </c>
      <c r="E280" s="38">
        <v>0.81</v>
      </c>
      <c r="F280" s="39">
        <v>13.39299488067627</v>
      </c>
      <c r="G280" s="39">
        <v>8.4295742213726044E-2</v>
      </c>
      <c r="H280" s="40">
        <v>0.52541232109069824</v>
      </c>
      <c r="I280" s="40">
        <v>2.7006757445633411E-3</v>
      </c>
      <c r="J280" s="41">
        <v>0.81666535139083862</v>
      </c>
      <c r="K280" s="42">
        <v>2697</v>
      </c>
      <c r="L280" s="42">
        <v>6</v>
      </c>
      <c r="M280" s="37">
        <v>2708</v>
      </c>
      <c r="N280" s="37">
        <v>6</v>
      </c>
      <c r="O280" s="43">
        <v>2722</v>
      </c>
      <c r="P280" s="43">
        <v>11</v>
      </c>
      <c r="Q280" s="37">
        <v>-1</v>
      </c>
    </row>
    <row r="281" spans="1:17" x14ac:dyDescent="0.2">
      <c r="A281" s="37">
        <f t="shared" si="6"/>
        <v>242</v>
      </c>
      <c r="B281" s="51" t="s">
        <v>248</v>
      </c>
      <c r="C281" s="37">
        <v>139</v>
      </c>
      <c r="D281" s="37">
        <v>71.91</v>
      </c>
      <c r="E281" s="38">
        <v>0.6</v>
      </c>
      <c r="F281" s="39">
        <v>13.177533149719238</v>
      </c>
      <c r="G281" s="39">
        <v>8.7807051837444305E-2</v>
      </c>
      <c r="H281" s="40">
        <v>0.51666802167892456</v>
      </c>
      <c r="I281" s="40">
        <v>2.9449423309415579E-3</v>
      </c>
      <c r="J281" s="41">
        <v>0.85539960861206055</v>
      </c>
      <c r="K281" s="42">
        <v>2698</v>
      </c>
      <c r="L281" s="42">
        <v>6</v>
      </c>
      <c r="M281" s="37">
        <v>2692</v>
      </c>
      <c r="N281" s="37">
        <v>6</v>
      </c>
      <c r="O281" s="43">
        <v>2685</v>
      </c>
      <c r="P281" s="43">
        <v>13</v>
      </c>
      <c r="Q281" s="37">
        <v>1</v>
      </c>
    </row>
    <row r="282" spans="1:17" x14ac:dyDescent="0.2">
      <c r="A282" s="37">
        <f t="shared" si="6"/>
        <v>243</v>
      </c>
      <c r="B282" s="51" t="s">
        <v>249</v>
      </c>
      <c r="C282" s="37">
        <v>218</v>
      </c>
      <c r="D282" s="37">
        <v>113.18</v>
      </c>
      <c r="E282" s="38">
        <v>0.8</v>
      </c>
      <c r="F282" s="39">
        <v>13.237133026123047</v>
      </c>
      <c r="G282" s="39">
        <v>7.9019725322723389E-2</v>
      </c>
      <c r="H282" s="40">
        <v>0.51905715465545654</v>
      </c>
      <c r="I282" s="40">
        <v>2.4577309377491474E-3</v>
      </c>
      <c r="J282" s="41">
        <v>0.79319560527801514</v>
      </c>
      <c r="K282" s="42">
        <v>2698</v>
      </c>
      <c r="L282" s="42">
        <v>6</v>
      </c>
      <c r="M282" s="37">
        <v>2697</v>
      </c>
      <c r="N282" s="37">
        <v>6</v>
      </c>
      <c r="O282" s="43">
        <v>2695</v>
      </c>
      <c r="P282" s="43">
        <v>10</v>
      </c>
      <c r="Q282" s="37">
        <v>0</v>
      </c>
    </row>
    <row r="283" spans="1:17" x14ac:dyDescent="0.2">
      <c r="A283" s="37">
        <f t="shared" si="6"/>
        <v>244</v>
      </c>
      <c r="B283" s="51" t="s">
        <v>250</v>
      </c>
      <c r="C283" s="37">
        <v>232</v>
      </c>
      <c r="D283" s="37">
        <v>122.31</v>
      </c>
      <c r="E283" s="38">
        <v>0.94</v>
      </c>
      <c r="F283" s="39">
        <v>13.432534217834473</v>
      </c>
      <c r="G283" s="39">
        <v>8.8359139859676361E-2</v>
      </c>
      <c r="H283" s="40">
        <v>0.52673071622848511</v>
      </c>
      <c r="I283" s="40">
        <v>2.8103326912969351E-3</v>
      </c>
      <c r="J283" s="41">
        <v>0.81110644340515137</v>
      </c>
      <c r="K283" s="42">
        <v>2698</v>
      </c>
      <c r="L283" s="42">
        <v>6</v>
      </c>
      <c r="M283" s="37">
        <v>2711</v>
      </c>
      <c r="N283" s="37">
        <v>6</v>
      </c>
      <c r="O283" s="43">
        <v>2728</v>
      </c>
      <c r="P283" s="43">
        <v>12</v>
      </c>
      <c r="Q283" s="37">
        <v>-1</v>
      </c>
    </row>
    <row r="284" spans="1:17" x14ac:dyDescent="0.2">
      <c r="A284" s="37">
        <f t="shared" si="6"/>
        <v>245</v>
      </c>
      <c r="B284" s="51" t="s">
        <v>251</v>
      </c>
      <c r="C284" s="37">
        <v>73</v>
      </c>
      <c r="D284" s="37">
        <v>37.78</v>
      </c>
      <c r="E284" s="38">
        <v>0.51</v>
      </c>
      <c r="F284" s="39">
        <v>13.270951271057129</v>
      </c>
      <c r="G284" s="39">
        <v>9.7103744745254517E-2</v>
      </c>
      <c r="H284" s="40">
        <v>0.51989704370498657</v>
      </c>
      <c r="I284" s="40">
        <v>3.2895465847104788E-3</v>
      </c>
      <c r="J284" s="41">
        <v>0.86473488807678223</v>
      </c>
      <c r="K284" s="42">
        <v>2699</v>
      </c>
      <c r="L284" s="42">
        <v>6</v>
      </c>
      <c r="M284" s="37">
        <v>2699</v>
      </c>
      <c r="N284" s="37">
        <v>7</v>
      </c>
      <c r="O284" s="43">
        <v>2699</v>
      </c>
      <c r="P284" s="43">
        <v>14</v>
      </c>
      <c r="Q284" s="37">
        <v>0</v>
      </c>
    </row>
    <row r="285" spans="1:17" x14ac:dyDescent="0.2">
      <c r="A285" s="37">
        <f t="shared" si="6"/>
        <v>246</v>
      </c>
      <c r="B285" s="51" t="s">
        <v>252</v>
      </c>
      <c r="C285" s="37">
        <v>132</v>
      </c>
      <c r="D285" s="37">
        <v>70.17</v>
      </c>
      <c r="E285" s="38">
        <v>0.68</v>
      </c>
      <c r="F285" s="39">
        <v>13.575509071350098</v>
      </c>
      <c r="G285" s="39">
        <v>8.7874256074428558E-2</v>
      </c>
      <c r="H285" s="40">
        <v>0.53134405612945557</v>
      </c>
      <c r="I285" s="40">
        <v>2.8428465593606234E-3</v>
      </c>
      <c r="J285" s="41">
        <v>0.82655376195907593</v>
      </c>
      <c r="K285" s="42">
        <v>2701</v>
      </c>
      <c r="L285" s="42">
        <v>6</v>
      </c>
      <c r="M285" s="37">
        <v>2721</v>
      </c>
      <c r="N285" s="37">
        <v>6</v>
      </c>
      <c r="O285" s="43">
        <v>2747</v>
      </c>
      <c r="P285" s="43">
        <v>12</v>
      </c>
      <c r="Q285" s="37">
        <v>-2</v>
      </c>
    </row>
    <row r="286" spans="1:17" x14ac:dyDescent="0.2">
      <c r="A286" s="37">
        <f t="shared" si="6"/>
        <v>247</v>
      </c>
      <c r="B286" s="51" t="s">
        <v>253</v>
      </c>
      <c r="C286" s="37">
        <v>84</v>
      </c>
      <c r="D286" s="37">
        <v>45.19</v>
      </c>
      <c r="E286" s="38">
        <v>0.59</v>
      </c>
      <c r="F286" s="39">
        <v>13.718144416809082</v>
      </c>
      <c r="G286" s="39">
        <v>0.1234896332025528</v>
      </c>
      <c r="H286" s="40">
        <v>0.53686964511871338</v>
      </c>
      <c r="I286" s="40">
        <v>4.4008377008140087E-3</v>
      </c>
      <c r="J286" s="41">
        <v>0.91061067581176758</v>
      </c>
      <c r="K286" s="42">
        <v>2701</v>
      </c>
      <c r="L286" s="42">
        <v>6</v>
      </c>
      <c r="M286" s="37">
        <v>2730</v>
      </c>
      <c r="N286" s="37">
        <v>9</v>
      </c>
      <c r="O286" s="43">
        <v>2770</v>
      </c>
      <c r="P286" s="43">
        <v>18</v>
      </c>
      <c r="Q286" s="37">
        <v>-3</v>
      </c>
    </row>
    <row r="287" spans="1:17" x14ac:dyDescent="0.2">
      <c r="A287" s="37">
        <f t="shared" si="6"/>
        <v>248</v>
      </c>
      <c r="B287" s="51" t="s">
        <v>254</v>
      </c>
      <c r="C287" s="37">
        <v>748</v>
      </c>
      <c r="D287" s="37">
        <v>396.12</v>
      </c>
      <c r="E287" s="38">
        <v>0.95</v>
      </c>
      <c r="F287" s="39">
        <v>13.556731224060059</v>
      </c>
      <c r="G287" s="39">
        <v>9.074961394071579E-2</v>
      </c>
      <c r="H287" s="40">
        <v>0.52956235408782959</v>
      </c>
      <c r="I287" s="40">
        <v>2.8745613526552916E-3</v>
      </c>
      <c r="J287" s="41">
        <v>0.81089824438095093</v>
      </c>
      <c r="K287" s="42">
        <v>2704</v>
      </c>
      <c r="L287" s="42">
        <v>6</v>
      </c>
      <c r="M287" s="37">
        <v>2719</v>
      </c>
      <c r="N287" s="37">
        <v>6</v>
      </c>
      <c r="O287" s="43">
        <v>2740</v>
      </c>
      <c r="P287" s="43">
        <v>12</v>
      </c>
      <c r="Q287" s="37">
        <v>-2</v>
      </c>
    </row>
    <row r="288" spans="1:17" x14ac:dyDescent="0.2">
      <c r="A288" s="37">
        <f t="shared" si="6"/>
        <v>249</v>
      </c>
      <c r="B288" s="51" t="s">
        <v>255</v>
      </c>
      <c r="C288" s="37">
        <v>254</v>
      </c>
      <c r="D288" s="37">
        <v>132.13</v>
      </c>
      <c r="E288" s="38">
        <v>0.91</v>
      </c>
      <c r="F288" s="39">
        <v>13.299946784973145</v>
      </c>
      <c r="G288" s="39">
        <v>8.041699230670929E-2</v>
      </c>
      <c r="H288" s="40">
        <v>0.51928120851516724</v>
      </c>
      <c r="I288" s="40">
        <v>2.5913373101502657E-3</v>
      </c>
      <c r="J288" s="41">
        <v>0.82532185316085815</v>
      </c>
      <c r="K288" s="42">
        <v>2705</v>
      </c>
      <c r="L288" s="42">
        <v>6</v>
      </c>
      <c r="M288" s="37">
        <v>2701</v>
      </c>
      <c r="N288" s="37">
        <v>6</v>
      </c>
      <c r="O288" s="43">
        <v>2696</v>
      </c>
      <c r="P288" s="43">
        <v>11</v>
      </c>
      <c r="Q288" s="37">
        <v>0</v>
      </c>
    </row>
    <row r="289" spans="1:25" x14ac:dyDescent="0.2">
      <c r="A289" s="37">
        <f t="shared" si="6"/>
        <v>250</v>
      </c>
      <c r="B289" s="51" t="s">
        <v>256</v>
      </c>
      <c r="C289" s="37">
        <v>342</v>
      </c>
      <c r="D289" s="37">
        <v>179.56</v>
      </c>
      <c r="E289" s="38">
        <v>0.76</v>
      </c>
      <c r="F289" s="39">
        <v>13.448830604553223</v>
      </c>
      <c r="G289" s="39">
        <v>0.10153096914291382</v>
      </c>
      <c r="H289" s="40">
        <v>0.52448999881744385</v>
      </c>
      <c r="I289" s="40">
        <v>3.2468694262206554E-3</v>
      </c>
      <c r="J289" s="41">
        <v>0.81999719142913818</v>
      </c>
      <c r="K289" s="42">
        <v>2707</v>
      </c>
      <c r="L289" s="42">
        <v>7</v>
      </c>
      <c r="M289" s="37">
        <v>2712</v>
      </c>
      <c r="N289" s="37">
        <v>7</v>
      </c>
      <c r="O289" s="43">
        <v>2718</v>
      </c>
      <c r="P289" s="43">
        <v>14</v>
      </c>
      <c r="Q289" s="37">
        <v>-1</v>
      </c>
    </row>
    <row r="290" spans="1:25" x14ac:dyDescent="0.2">
      <c r="A290" s="37">
        <f t="shared" si="6"/>
        <v>251</v>
      </c>
      <c r="B290" s="51" t="s">
        <v>257</v>
      </c>
      <c r="C290" s="37">
        <v>145</v>
      </c>
      <c r="D290" s="37">
        <v>83.56</v>
      </c>
      <c r="E290" s="38">
        <v>0.82</v>
      </c>
      <c r="F290" s="39">
        <v>14.789669990539551</v>
      </c>
      <c r="G290" s="39">
        <v>0.131053626537323</v>
      </c>
      <c r="H290" s="40">
        <v>0.57660633325576782</v>
      </c>
      <c r="I290" s="40">
        <v>4.5446809381246567E-3</v>
      </c>
      <c r="J290" s="41">
        <v>0.88947618007659912</v>
      </c>
      <c r="K290" s="42">
        <v>2707</v>
      </c>
      <c r="L290" s="42">
        <v>7</v>
      </c>
      <c r="M290" s="37">
        <v>2802</v>
      </c>
      <c r="N290" s="37">
        <v>8</v>
      </c>
      <c r="O290" s="43">
        <v>2935</v>
      </c>
      <c r="P290" s="43">
        <v>19</v>
      </c>
      <c r="Q290" s="37">
        <v>-10</v>
      </c>
    </row>
    <row r="291" spans="1:25" x14ac:dyDescent="0.2">
      <c r="A291" s="37">
        <f t="shared" si="6"/>
        <v>252</v>
      </c>
      <c r="B291" s="51" t="s">
        <v>258</v>
      </c>
      <c r="C291" s="37">
        <v>588</v>
      </c>
      <c r="D291" s="37">
        <v>308.74</v>
      </c>
      <c r="E291" s="38">
        <v>0.82</v>
      </c>
      <c r="F291" s="39">
        <v>13.463115692138672</v>
      </c>
      <c r="G291" s="39">
        <v>9.1878943145275116E-2</v>
      </c>
      <c r="H291" s="40">
        <v>0.52482855319976807</v>
      </c>
      <c r="I291" s="40">
        <v>2.778415335342288E-3</v>
      </c>
      <c r="J291" s="41">
        <v>0.77572733163833618</v>
      </c>
      <c r="K291" s="42">
        <v>2708</v>
      </c>
      <c r="L291" s="42">
        <v>7</v>
      </c>
      <c r="M291" s="37">
        <v>2713</v>
      </c>
      <c r="N291" s="37">
        <v>6</v>
      </c>
      <c r="O291" s="43">
        <v>2720</v>
      </c>
      <c r="P291" s="43">
        <v>12</v>
      </c>
      <c r="Q291" s="37">
        <v>-1</v>
      </c>
    </row>
    <row r="292" spans="1:25" x14ac:dyDescent="0.2">
      <c r="A292" s="37">
        <f t="shared" si="6"/>
        <v>253</v>
      </c>
      <c r="B292" s="51" t="s">
        <v>259</v>
      </c>
      <c r="C292" s="37">
        <v>430</v>
      </c>
      <c r="D292" s="37">
        <v>227.13</v>
      </c>
      <c r="E292" s="38">
        <v>0.79</v>
      </c>
      <c r="F292" s="39">
        <v>13.538398742675781</v>
      </c>
      <c r="G292" s="39">
        <v>0.10393654555082321</v>
      </c>
      <c r="H292" s="40">
        <v>0.52764350175857544</v>
      </c>
      <c r="I292" s="40">
        <v>3.2172505743801594E-3</v>
      </c>
      <c r="J292" s="41">
        <v>0.7942197322845459</v>
      </c>
      <c r="K292" s="42">
        <v>2708</v>
      </c>
      <c r="L292" s="42">
        <v>8</v>
      </c>
      <c r="M292" s="37">
        <v>2718</v>
      </c>
      <c r="N292" s="37">
        <v>7</v>
      </c>
      <c r="O292" s="43">
        <v>2732</v>
      </c>
      <c r="P292" s="43">
        <v>14</v>
      </c>
      <c r="Q292" s="37">
        <v>-1</v>
      </c>
    </row>
    <row r="293" spans="1:25" x14ac:dyDescent="0.2">
      <c r="A293" s="37">
        <f t="shared" si="6"/>
        <v>254</v>
      </c>
      <c r="B293" s="51" t="s">
        <v>260</v>
      </c>
      <c r="C293" s="37">
        <v>83</v>
      </c>
      <c r="D293" s="37">
        <v>44</v>
      </c>
      <c r="E293" s="38">
        <v>0.63</v>
      </c>
      <c r="F293" s="39">
        <v>13.545703887939453</v>
      </c>
      <c r="G293" s="39">
        <v>8.7877027690410614E-2</v>
      </c>
      <c r="H293" s="40">
        <v>0.52793431282043457</v>
      </c>
      <c r="I293" s="40">
        <v>2.8670241590589285E-3</v>
      </c>
      <c r="J293" s="41">
        <v>0.83710622787475586</v>
      </c>
      <c r="K293" s="42">
        <v>2708</v>
      </c>
      <c r="L293" s="42">
        <v>6</v>
      </c>
      <c r="M293" s="37">
        <v>2718</v>
      </c>
      <c r="N293" s="37">
        <v>6</v>
      </c>
      <c r="O293" s="43">
        <v>2733</v>
      </c>
      <c r="P293" s="43">
        <v>12</v>
      </c>
      <c r="Q293" s="37">
        <v>-1</v>
      </c>
    </row>
    <row r="294" spans="1:25" x14ac:dyDescent="0.2">
      <c r="A294" s="37">
        <f t="shared" si="6"/>
        <v>255</v>
      </c>
      <c r="B294" s="51" t="s">
        <v>261</v>
      </c>
      <c r="C294" s="37">
        <v>93</v>
      </c>
      <c r="D294" s="37">
        <v>49.84</v>
      </c>
      <c r="E294" s="38">
        <v>0.57999999999999996</v>
      </c>
      <c r="F294" s="39">
        <v>13.766205787658691</v>
      </c>
      <c r="G294" s="39">
        <v>9.5905318856239319E-2</v>
      </c>
      <c r="H294" s="40">
        <v>0.53616482019424438</v>
      </c>
      <c r="I294" s="40">
        <v>3.2755108550190926E-3</v>
      </c>
      <c r="J294" s="41">
        <v>0.87690931558609009</v>
      </c>
      <c r="K294" s="42">
        <v>2709</v>
      </c>
      <c r="L294" s="42">
        <v>6</v>
      </c>
      <c r="M294" s="37">
        <v>2734</v>
      </c>
      <c r="N294" s="37">
        <v>7</v>
      </c>
      <c r="O294" s="43">
        <v>2767</v>
      </c>
      <c r="P294" s="43">
        <v>14</v>
      </c>
      <c r="Q294" s="37">
        <v>-3</v>
      </c>
    </row>
    <row r="295" spans="1:25" x14ac:dyDescent="0.2">
      <c r="A295" s="37">
        <f t="shared" si="6"/>
        <v>256</v>
      </c>
      <c r="B295" s="51" t="s">
        <v>262</v>
      </c>
      <c r="C295" s="37">
        <v>80</v>
      </c>
      <c r="D295" s="37">
        <v>41.74</v>
      </c>
      <c r="E295" s="38">
        <v>0.79</v>
      </c>
      <c r="F295" s="39">
        <v>13.386676788330078</v>
      </c>
      <c r="G295" s="39">
        <v>9.1648302972316742E-2</v>
      </c>
      <c r="H295" s="40">
        <v>0.5209236741065979</v>
      </c>
      <c r="I295" s="40">
        <v>2.984536113217473E-3</v>
      </c>
      <c r="J295" s="41">
        <v>0.83686149120330811</v>
      </c>
      <c r="K295" s="42">
        <v>2710</v>
      </c>
      <c r="L295" s="42">
        <v>6</v>
      </c>
      <c r="M295" s="37">
        <v>2707</v>
      </c>
      <c r="N295" s="37">
        <v>6</v>
      </c>
      <c r="O295" s="43">
        <v>2703</v>
      </c>
      <c r="P295" s="43">
        <v>13</v>
      </c>
      <c r="Q295" s="37">
        <v>0</v>
      </c>
    </row>
    <row r="296" spans="1:25" x14ac:dyDescent="0.2">
      <c r="A296" s="37">
        <f t="shared" si="6"/>
        <v>257</v>
      </c>
      <c r="B296" s="51" t="s">
        <v>263</v>
      </c>
      <c r="C296" s="37">
        <v>80</v>
      </c>
      <c r="D296" s="37">
        <v>40.79</v>
      </c>
      <c r="E296" s="38">
        <v>0.54</v>
      </c>
      <c r="F296" s="39">
        <v>13.116318702697754</v>
      </c>
      <c r="G296" s="39">
        <v>8.2268759608268738E-2</v>
      </c>
      <c r="H296" s="40">
        <v>0.50999754667282104</v>
      </c>
      <c r="I296" s="40">
        <v>2.7434229850769043E-3</v>
      </c>
      <c r="J296" s="41">
        <v>0.8576282262802124</v>
      </c>
      <c r="K296" s="42">
        <v>2712</v>
      </c>
      <c r="L296" s="42">
        <v>5</v>
      </c>
      <c r="M296" s="37">
        <v>2688</v>
      </c>
      <c r="N296" s="37">
        <v>6</v>
      </c>
      <c r="O296" s="43">
        <v>2657</v>
      </c>
      <c r="P296" s="43">
        <v>12</v>
      </c>
      <c r="Q296" s="37">
        <v>2</v>
      </c>
    </row>
    <row r="297" spans="1:25" x14ac:dyDescent="0.2">
      <c r="A297" s="37">
        <f t="shared" si="6"/>
        <v>258</v>
      </c>
      <c r="B297" s="51" t="s">
        <v>264</v>
      </c>
      <c r="C297" s="37">
        <v>76</v>
      </c>
      <c r="D297" s="37">
        <v>39.049999999999997</v>
      </c>
      <c r="E297" s="38">
        <v>0.71</v>
      </c>
      <c r="F297" s="39">
        <v>13.17733097076416</v>
      </c>
      <c r="G297" s="39">
        <v>8.5975863039493561E-2</v>
      </c>
      <c r="H297" s="40">
        <v>0.51158761978149414</v>
      </c>
      <c r="I297" s="40">
        <v>2.8671757318079472E-3</v>
      </c>
      <c r="J297" s="41">
        <v>0.85898733139038086</v>
      </c>
      <c r="K297" s="42">
        <v>2714</v>
      </c>
      <c r="L297" s="42">
        <v>6</v>
      </c>
      <c r="M297" s="37">
        <v>2692</v>
      </c>
      <c r="N297" s="37">
        <v>6</v>
      </c>
      <c r="O297" s="43">
        <v>2663</v>
      </c>
      <c r="P297" s="43">
        <v>12</v>
      </c>
      <c r="Q297" s="37">
        <v>2</v>
      </c>
    </row>
    <row r="298" spans="1:25" x14ac:dyDescent="0.2">
      <c r="A298" s="37">
        <f t="shared" si="6"/>
        <v>259</v>
      </c>
      <c r="B298" s="51" t="s">
        <v>265</v>
      </c>
      <c r="C298" s="37">
        <v>563</v>
      </c>
      <c r="D298" s="37">
        <v>305.12</v>
      </c>
      <c r="E298" s="38">
        <v>1.08</v>
      </c>
      <c r="F298" s="39">
        <v>13.954232215881348</v>
      </c>
      <c r="G298" s="39">
        <v>9.3758299946784973E-2</v>
      </c>
      <c r="H298" s="40">
        <v>0.54165476560592651</v>
      </c>
      <c r="I298" s="40">
        <v>3.0106368940323591E-3</v>
      </c>
      <c r="J298" s="41">
        <v>0.82724040746688843</v>
      </c>
      <c r="K298" s="42">
        <v>2715</v>
      </c>
      <c r="L298" s="42">
        <v>6</v>
      </c>
      <c r="M298" s="37">
        <v>2747</v>
      </c>
      <c r="N298" s="37">
        <v>6</v>
      </c>
      <c r="O298" s="43">
        <v>2790</v>
      </c>
      <c r="P298" s="43">
        <v>13</v>
      </c>
      <c r="Q298" s="37">
        <v>-3</v>
      </c>
    </row>
    <row r="299" spans="1:25" s="14" customFormat="1" ht="15" customHeight="1" x14ac:dyDescent="0.25">
      <c r="A299" s="58"/>
      <c r="B299" s="1" t="s">
        <v>0</v>
      </c>
      <c r="C299" s="2" t="s">
        <v>1</v>
      </c>
      <c r="D299" s="2" t="s">
        <v>2</v>
      </c>
      <c r="E299" s="3" t="s">
        <v>3</v>
      </c>
      <c r="F299" s="4" t="s">
        <v>4</v>
      </c>
      <c r="G299" s="60" t="s">
        <v>5</v>
      </c>
      <c r="H299" s="5" t="s">
        <v>6</v>
      </c>
      <c r="I299" s="61" t="s">
        <v>5</v>
      </c>
      <c r="J299" s="6" t="s">
        <v>19</v>
      </c>
      <c r="K299" s="7" t="s">
        <v>4</v>
      </c>
      <c r="L299" s="8">
        <v>1</v>
      </c>
      <c r="M299" s="9" t="s">
        <v>7</v>
      </c>
      <c r="N299" s="10">
        <v>1</v>
      </c>
      <c r="O299" s="11" t="s">
        <v>8</v>
      </c>
      <c r="P299" s="10">
        <v>1</v>
      </c>
      <c r="Q299" s="12" t="s">
        <v>9</v>
      </c>
      <c r="R299" s="13"/>
      <c r="S299" s="13"/>
      <c r="W299" s="13"/>
      <c r="X299" s="13"/>
      <c r="Y299" s="13"/>
    </row>
    <row r="300" spans="1:25" s="14" customFormat="1" ht="15" customHeight="1" x14ac:dyDescent="0.25">
      <c r="A300" s="58"/>
      <c r="B300" s="15"/>
      <c r="C300" s="10" t="s">
        <v>10</v>
      </c>
      <c r="D300" s="10" t="s">
        <v>10</v>
      </c>
      <c r="E300" s="16" t="s">
        <v>1</v>
      </c>
      <c r="F300" s="17" t="s">
        <v>11</v>
      </c>
      <c r="G300" s="62" t="s">
        <v>12</v>
      </c>
      <c r="H300" s="18" t="s">
        <v>13</v>
      </c>
      <c r="I300" s="63" t="s">
        <v>12</v>
      </c>
      <c r="J300" s="19" t="s">
        <v>20</v>
      </c>
      <c r="K300" s="20" t="s">
        <v>14</v>
      </c>
      <c r="L300" s="8" t="s">
        <v>12</v>
      </c>
      <c r="M300" s="21" t="s">
        <v>15</v>
      </c>
      <c r="N300" s="10" t="s">
        <v>12</v>
      </c>
      <c r="O300" s="22" t="s">
        <v>16</v>
      </c>
      <c r="P300" s="10" t="s">
        <v>12</v>
      </c>
      <c r="Q300" s="23" t="s">
        <v>17</v>
      </c>
      <c r="R300" s="24"/>
      <c r="S300" s="25"/>
      <c r="W300" s="13"/>
      <c r="X300" s="13"/>
      <c r="Y300" s="13"/>
    </row>
    <row r="301" spans="1:25" s="14" customFormat="1" ht="15" customHeight="1" thickBot="1" x14ac:dyDescent="0.3">
      <c r="A301" s="58"/>
      <c r="B301" s="26"/>
      <c r="C301" s="27"/>
      <c r="D301" s="27"/>
      <c r="E301" s="28"/>
      <c r="F301" s="29"/>
      <c r="G301" s="64"/>
      <c r="H301" s="30"/>
      <c r="I301" s="65"/>
      <c r="J301" s="31"/>
      <c r="K301" s="32" t="s">
        <v>18</v>
      </c>
      <c r="L301" s="33"/>
      <c r="M301" s="34" t="s">
        <v>18</v>
      </c>
      <c r="N301" s="27"/>
      <c r="O301" s="35" t="s">
        <v>18</v>
      </c>
      <c r="P301" s="27"/>
      <c r="Q301" s="36"/>
      <c r="R301" s="24"/>
      <c r="S301" s="25"/>
      <c r="W301" s="13"/>
      <c r="X301" s="13"/>
      <c r="Y301" s="13"/>
    </row>
    <row r="302" spans="1:25" ht="13.5" thickTop="1" x14ac:dyDescent="0.2">
      <c r="A302" s="37">
        <f>1+A298</f>
        <v>260</v>
      </c>
      <c r="B302" s="51" t="s">
        <v>266</v>
      </c>
      <c r="C302" s="37">
        <v>75</v>
      </c>
      <c r="D302" s="37">
        <v>40.93</v>
      </c>
      <c r="E302" s="38">
        <v>0.52</v>
      </c>
      <c r="F302" s="39">
        <v>14.051791191101074</v>
      </c>
      <c r="G302" s="39">
        <v>0.10778001695871353</v>
      </c>
      <c r="H302" s="40">
        <v>0.54526114463806152</v>
      </c>
      <c r="I302" s="40">
        <v>3.6015617661178112E-3</v>
      </c>
      <c r="J302" s="41">
        <v>0.86114871501922607</v>
      </c>
      <c r="K302" s="42">
        <v>2715</v>
      </c>
      <c r="L302" s="42">
        <v>6</v>
      </c>
      <c r="M302" s="37">
        <v>2753</v>
      </c>
      <c r="N302" s="37">
        <v>7</v>
      </c>
      <c r="O302" s="43">
        <v>2805</v>
      </c>
      <c r="P302" s="43">
        <v>15</v>
      </c>
      <c r="Q302" s="37">
        <v>-4</v>
      </c>
    </row>
    <row r="303" spans="1:25" x14ac:dyDescent="0.2">
      <c r="A303" s="37">
        <f t="shared" si="6"/>
        <v>261</v>
      </c>
      <c r="B303" s="51" t="s">
        <v>267</v>
      </c>
      <c r="C303" s="37">
        <v>103</v>
      </c>
      <c r="D303" s="37">
        <v>52.95</v>
      </c>
      <c r="E303" s="38">
        <v>0.84</v>
      </c>
      <c r="F303" s="39">
        <v>13.213225364685059</v>
      </c>
      <c r="G303" s="39">
        <v>9.7482606768608093E-2</v>
      </c>
      <c r="H303" s="40">
        <v>0.51214510202407837</v>
      </c>
      <c r="I303" s="40">
        <v>3.1808118801563978E-3</v>
      </c>
      <c r="J303" s="41">
        <v>0.8418390154838562</v>
      </c>
      <c r="K303" s="42">
        <v>2717</v>
      </c>
      <c r="L303" s="42">
        <v>7</v>
      </c>
      <c r="M303" s="37">
        <v>2695</v>
      </c>
      <c r="N303" s="37">
        <v>7</v>
      </c>
      <c r="O303" s="43">
        <v>2666</v>
      </c>
      <c r="P303" s="43">
        <v>14</v>
      </c>
      <c r="Q303" s="37">
        <v>2</v>
      </c>
    </row>
    <row r="305" spans="1:17" ht="15.75" x14ac:dyDescent="0.25">
      <c r="A305" s="80" t="s">
        <v>899</v>
      </c>
      <c r="B305" s="82" t="s">
        <v>898</v>
      </c>
      <c r="C305" s="83" t="s">
        <v>268</v>
      </c>
    </row>
    <row r="306" spans="1:17" x14ac:dyDescent="0.2">
      <c r="A306" s="37">
        <f>1+A303</f>
        <v>262</v>
      </c>
      <c r="B306" s="51" t="s">
        <v>312</v>
      </c>
      <c r="C306" s="37">
        <v>3337</v>
      </c>
      <c r="D306" s="37">
        <v>1080.1500000000001</v>
      </c>
      <c r="E306" s="38">
        <v>2.38</v>
      </c>
      <c r="F306" s="39">
        <v>6.4577536582946777</v>
      </c>
      <c r="G306" s="39">
        <v>8.6170285940170288E-2</v>
      </c>
      <c r="H306" s="40">
        <v>0.3237375020980835</v>
      </c>
      <c r="I306" s="40">
        <v>3.5155841615051031E-3</v>
      </c>
      <c r="J306" s="41">
        <v>0.81382203102111816</v>
      </c>
      <c r="K306" s="42">
        <v>2284</v>
      </c>
      <c r="L306" s="42">
        <v>13</v>
      </c>
      <c r="M306" s="37">
        <v>2040</v>
      </c>
      <c r="N306" s="37">
        <v>12</v>
      </c>
      <c r="O306" s="43">
        <v>1808</v>
      </c>
      <c r="P306" s="43">
        <v>17</v>
      </c>
      <c r="Q306" s="37">
        <v>24</v>
      </c>
    </row>
    <row r="307" spans="1:17" x14ac:dyDescent="0.2">
      <c r="A307" s="37">
        <f>1+A306</f>
        <v>263</v>
      </c>
      <c r="B307" s="51" t="s">
        <v>313</v>
      </c>
      <c r="C307" s="37">
        <v>829</v>
      </c>
      <c r="D307" s="37">
        <v>362.54</v>
      </c>
      <c r="E307" s="38">
        <v>1.38</v>
      </c>
      <c r="F307" s="39">
        <v>10.227256774902344</v>
      </c>
      <c r="G307" s="39">
        <v>0.22775690257549286</v>
      </c>
      <c r="H307" s="40">
        <v>0.43740230798721313</v>
      </c>
      <c r="I307" s="40">
        <v>5.5732927285134792E-3</v>
      </c>
      <c r="J307" s="41">
        <v>0.57216113805770874</v>
      </c>
      <c r="K307" s="42">
        <v>2554</v>
      </c>
      <c r="L307" s="42">
        <v>30</v>
      </c>
      <c r="M307" s="37">
        <v>2456</v>
      </c>
      <c r="N307" s="37">
        <v>20</v>
      </c>
      <c r="O307" s="43">
        <v>2339</v>
      </c>
      <c r="P307" s="43">
        <v>25</v>
      </c>
      <c r="Q307" s="37">
        <v>10</v>
      </c>
    </row>
    <row r="308" spans="1:17" x14ac:dyDescent="0.2">
      <c r="A308" s="37">
        <f t="shared" ref="A308:A356" si="7">1+A307</f>
        <v>264</v>
      </c>
      <c r="B308" s="51" t="s">
        <v>314</v>
      </c>
      <c r="C308" s="37">
        <v>290</v>
      </c>
      <c r="D308" s="37">
        <v>141.66</v>
      </c>
      <c r="E308" s="38">
        <v>0.97</v>
      </c>
      <c r="F308" s="39">
        <v>11.864737510681152</v>
      </c>
      <c r="G308" s="39">
        <v>0.17561283707618713</v>
      </c>
      <c r="H308" s="40">
        <v>0.48785361647605896</v>
      </c>
      <c r="I308" s="40">
        <v>6.0279760509729385E-3</v>
      </c>
      <c r="J308" s="41">
        <v>0.83480238914489746</v>
      </c>
      <c r="K308" s="42">
        <v>2619</v>
      </c>
      <c r="L308" s="42">
        <v>14</v>
      </c>
      <c r="M308" s="37">
        <v>2594</v>
      </c>
      <c r="N308" s="37">
        <v>14</v>
      </c>
      <c r="O308" s="43">
        <v>2561</v>
      </c>
      <c r="P308" s="43">
        <v>26</v>
      </c>
      <c r="Q308" s="37">
        <v>3</v>
      </c>
    </row>
    <row r="309" spans="1:17" x14ac:dyDescent="0.2">
      <c r="A309" s="37">
        <f t="shared" si="7"/>
        <v>265</v>
      </c>
      <c r="B309" s="51" t="s">
        <v>315</v>
      </c>
      <c r="C309" s="37">
        <v>230</v>
      </c>
      <c r="D309" s="37">
        <v>137.80000000000001</v>
      </c>
      <c r="E309" s="38">
        <v>1.18</v>
      </c>
      <c r="F309" s="39">
        <v>15.019363403320313</v>
      </c>
      <c r="G309" s="39">
        <v>0.22718128561973572</v>
      </c>
      <c r="H309" s="40">
        <v>0.60039758682250977</v>
      </c>
      <c r="I309" s="40">
        <v>7.8044775873422623E-3</v>
      </c>
      <c r="J309" s="41">
        <v>0.85937905311584473</v>
      </c>
      <c r="K309" s="42">
        <v>2666</v>
      </c>
      <c r="L309" s="42">
        <v>13</v>
      </c>
      <c r="M309" s="37">
        <v>2816</v>
      </c>
      <c r="N309" s="37">
        <v>14</v>
      </c>
      <c r="O309" s="43">
        <v>3031</v>
      </c>
      <c r="P309" s="43">
        <v>31</v>
      </c>
      <c r="Q309" s="37">
        <v>-17</v>
      </c>
    </row>
    <row r="310" spans="1:17" x14ac:dyDescent="0.2">
      <c r="A310" s="37">
        <f t="shared" si="7"/>
        <v>266</v>
      </c>
      <c r="B310" s="51" t="s">
        <v>269</v>
      </c>
      <c r="C310" s="37">
        <v>536</v>
      </c>
      <c r="D310" s="37">
        <v>283.75</v>
      </c>
      <c r="E310" s="38">
        <v>3.75</v>
      </c>
      <c r="F310" s="39">
        <v>13.327253341674805</v>
      </c>
      <c r="G310" s="39">
        <v>0.17424686253070831</v>
      </c>
      <c r="H310" s="40">
        <v>0.52967375516891479</v>
      </c>
      <c r="I310" s="40">
        <v>6.2938868068158627E-3</v>
      </c>
      <c r="J310" s="41">
        <v>0.90883541107177734</v>
      </c>
      <c r="K310" s="42">
        <v>2676</v>
      </c>
      <c r="L310" s="42">
        <v>9</v>
      </c>
      <c r="M310" s="37">
        <v>2703</v>
      </c>
      <c r="N310" s="37">
        <v>12</v>
      </c>
      <c r="O310" s="43">
        <v>2740</v>
      </c>
      <c r="P310" s="43">
        <v>26</v>
      </c>
      <c r="Q310" s="37">
        <v>-3</v>
      </c>
    </row>
    <row r="311" spans="1:17" x14ac:dyDescent="0.2">
      <c r="A311" s="37">
        <f t="shared" si="7"/>
        <v>267</v>
      </c>
      <c r="B311" s="51" t="s">
        <v>270</v>
      </c>
      <c r="C311" s="37">
        <v>112</v>
      </c>
      <c r="D311" s="37">
        <v>57.93</v>
      </c>
      <c r="E311" s="38">
        <v>0.71</v>
      </c>
      <c r="F311" s="39">
        <v>13.095520973205566</v>
      </c>
      <c r="G311" s="39">
        <v>0.15078507363796234</v>
      </c>
      <c r="H311" s="40">
        <v>0.51912128925323486</v>
      </c>
      <c r="I311" s="40">
        <v>4.7728470526635647E-3</v>
      </c>
      <c r="J311" s="41">
        <v>0.79849720001220703</v>
      </c>
      <c r="K311" s="42">
        <v>2680</v>
      </c>
      <c r="L311" s="42">
        <v>11</v>
      </c>
      <c r="M311" s="37">
        <v>2687</v>
      </c>
      <c r="N311" s="37">
        <v>11</v>
      </c>
      <c r="O311" s="43">
        <v>2695</v>
      </c>
      <c r="P311" s="43">
        <v>20</v>
      </c>
      <c r="Q311" s="37">
        <v>-1</v>
      </c>
    </row>
    <row r="312" spans="1:17" x14ac:dyDescent="0.2">
      <c r="A312" s="37">
        <f t="shared" si="7"/>
        <v>268</v>
      </c>
      <c r="B312" s="51" t="s">
        <v>316</v>
      </c>
      <c r="C312" s="37">
        <v>202</v>
      </c>
      <c r="D312" s="37">
        <v>88.77</v>
      </c>
      <c r="E312" s="38">
        <v>0.76</v>
      </c>
      <c r="F312" s="39">
        <v>11.096940994262695</v>
      </c>
      <c r="G312" s="39">
        <v>0.19583496451377869</v>
      </c>
      <c r="H312" s="40">
        <v>0.43854761123657227</v>
      </c>
      <c r="I312" s="40">
        <v>7.1612773463129997E-3</v>
      </c>
      <c r="J312" s="41">
        <v>0.92530786991119385</v>
      </c>
      <c r="K312" s="42">
        <v>2685</v>
      </c>
      <c r="L312" s="42">
        <v>11</v>
      </c>
      <c r="M312" s="37">
        <v>2531</v>
      </c>
      <c r="N312" s="37">
        <v>16</v>
      </c>
      <c r="O312" s="43">
        <v>2344</v>
      </c>
      <c r="P312" s="43">
        <v>32</v>
      </c>
      <c r="Q312" s="37">
        <v>15</v>
      </c>
    </row>
    <row r="313" spans="1:17" x14ac:dyDescent="0.2">
      <c r="A313" s="37">
        <f t="shared" si="7"/>
        <v>269</v>
      </c>
      <c r="B313" s="51" t="s">
        <v>271</v>
      </c>
      <c r="C313" s="37">
        <v>396</v>
      </c>
      <c r="D313" s="37">
        <v>205.81</v>
      </c>
      <c r="E313" s="38">
        <v>1.01</v>
      </c>
      <c r="F313" s="39">
        <v>13.175003051757813</v>
      </c>
      <c r="G313" s="39">
        <v>0.13589714467525482</v>
      </c>
      <c r="H313" s="40">
        <v>0.52030128240585327</v>
      </c>
      <c r="I313" s="40">
        <v>4.4089541770517826E-3</v>
      </c>
      <c r="J313" s="41">
        <v>0.82152777910232544</v>
      </c>
      <c r="K313" s="42">
        <v>2686</v>
      </c>
      <c r="L313" s="42">
        <v>10</v>
      </c>
      <c r="M313" s="37">
        <v>2692</v>
      </c>
      <c r="N313" s="37">
        <v>10</v>
      </c>
      <c r="O313" s="43">
        <v>2700</v>
      </c>
      <c r="P313" s="43">
        <v>19</v>
      </c>
      <c r="Q313" s="37">
        <v>-1</v>
      </c>
    </row>
    <row r="314" spans="1:17" x14ac:dyDescent="0.2">
      <c r="A314" s="37">
        <f t="shared" si="7"/>
        <v>270</v>
      </c>
      <c r="B314" s="51" t="s">
        <v>272</v>
      </c>
      <c r="C314" s="37">
        <v>219</v>
      </c>
      <c r="D314" s="37">
        <v>109.79</v>
      </c>
      <c r="E314" s="38">
        <v>0.57999999999999996</v>
      </c>
      <c r="F314" s="39">
        <v>12.748114585876465</v>
      </c>
      <c r="G314" s="39">
        <v>0.16001588106155396</v>
      </c>
      <c r="H314" s="40">
        <v>0.50097072124481201</v>
      </c>
      <c r="I314" s="40">
        <v>5.0359750166535378E-3</v>
      </c>
      <c r="J314" s="41">
        <v>0.80085569620132446</v>
      </c>
      <c r="K314" s="42">
        <v>2694</v>
      </c>
      <c r="L314" s="42">
        <v>12</v>
      </c>
      <c r="M314" s="37">
        <v>2661</v>
      </c>
      <c r="N314" s="37">
        <v>12</v>
      </c>
      <c r="O314" s="43">
        <v>2618</v>
      </c>
      <c r="P314" s="43">
        <v>22</v>
      </c>
      <c r="Q314" s="37">
        <v>3</v>
      </c>
    </row>
    <row r="315" spans="1:17" x14ac:dyDescent="0.2">
      <c r="A315" s="37">
        <f t="shared" si="7"/>
        <v>271</v>
      </c>
      <c r="B315" s="51" t="s">
        <v>273</v>
      </c>
      <c r="C315" s="37">
        <v>536</v>
      </c>
      <c r="D315" s="37">
        <v>296.25</v>
      </c>
      <c r="E315" s="38">
        <v>1.1399999999999999</v>
      </c>
      <c r="F315" s="39">
        <v>14.059056282043457</v>
      </c>
      <c r="G315" s="39">
        <v>0.19265694916248322</v>
      </c>
      <c r="H315" s="40">
        <v>0.55235159397125244</v>
      </c>
      <c r="I315" s="40">
        <v>6.8846358917653561E-3</v>
      </c>
      <c r="J315" s="41">
        <v>0.90957027673721313</v>
      </c>
      <c r="K315" s="42">
        <v>2695</v>
      </c>
      <c r="L315" s="42">
        <v>9</v>
      </c>
      <c r="M315" s="37">
        <v>2754</v>
      </c>
      <c r="N315" s="37">
        <v>13</v>
      </c>
      <c r="O315" s="43">
        <v>2835</v>
      </c>
      <c r="P315" s="43">
        <v>29</v>
      </c>
      <c r="Q315" s="37">
        <v>-6</v>
      </c>
    </row>
    <row r="316" spans="1:17" x14ac:dyDescent="0.2">
      <c r="A316" s="37">
        <f t="shared" si="7"/>
        <v>272</v>
      </c>
      <c r="B316" s="51" t="s">
        <v>274</v>
      </c>
      <c r="C316" s="37">
        <v>371</v>
      </c>
      <c r="D316" s="37">
        <v>197.94</v>
      </c>
      <c r="E316" s="38">
        <v>0.56999999999999995</v>
      </c>
      <c r="F316" s="39">
        <v>13.58090877532959</v>
      </c>
      <c r="G316" s="39">
        <v>0.15174795687198639</v>
      </c>
      <c r="H316" s="40">
        <v>0.53342276811599731</v>
      </c>
      <c r="I316" s="40">
        <v>4.8707216046750546E-3</v>
      </c>
      <c r="J316" s="41">
        <v>0.81719875335693359</v>
      </c>
      <c r="K316" s="42">
        <v>2695</v>
      </c>
      <c r="L316" s="42">
        <v>11</v>
      </c>
      <c r="M316" s="37">
        <v>2721</v>
      </c>
      <c r="N316" s="37">
        <v>11</v>
      </c>
      <c r="O316" s="43">
        <v>2756</v>
      </c>
      <c r="P316" s="43">
        <v>20</v>
      </c>
      <c r="Q316" s="37">
        <v>-3</v>
      </c>
    </row>
    <row r="317" spans="1:17" x14ac:dyDescent="0.2">
      <c r="A317" s="37">
        <f t="shared" si="7"/>
        <v>273</v>
      </c>
      <c r="B317" s="51" t="s">
        <v>275</v>
      </c>
      <c r="C317" s="37">
        <v>271</v>
      </c>
      <c r="D317" s="37">
        <v>147.33000000000001</v>
      </c>
      <c r="E317" s="38">
        <v>0.96</v>
      </c>
      <c r="F317" s="39">
        <v>13.831587791442871</v>
      </c>
      <c r="G317" s="39">
        <v>0.16703251004219055</v>
      </c>
      <c r="H317" s="40">
        <v>0.54317617416381836</v>
      </c>
      <c r="I317" s="40">
        <v>5.7738744653761387E-3</v>
      </c>
      <c r="J317" s="41">
        <v>0.88023340702056885</v>
      </c>
      <c r="K317" s="42">
        <v>2695</v>
      </c>
      <c r="L317" s="42">
        <v>9</v>
      </c>
      <c r="M317" s="37">
        <v>2738</v>
      </c>
      <c r="N317" s="37">
        <v>11</v>
      </c>
      <c r="O317" s="43">
        <v>2797</v>
      </c>
      <c r="P317" s="43">
        <v>24</v>
      </c>
      <c r="Q317" s="37">
        <v>-5</v>
      </c>
    </row>
    <row r="318" spans="1:17" x14ac:dyDescent="0.2">
      <c r="A318" s="37">
        <f t="shared" si="7"/>
        <v>274</v>
      </c>
      <c r="B318" s="51" t="s">
        <v>276</v>
      </c>
      <c r="C318" s="37">
        <v>260</v>
      </c>
      <c r="D318" s="37">
        <v>147.57</v>
      </c>
      <c r="E318" s="38">
        <v>0.73</v>
      </c>
      <c r="F318" s="39">
        <v>14.448827743530273</v>
      </c>
      <c r="G318" s="39">
        <v>0.17977763712406158</v>
      </c>
      <c r="H318" s="40">
        <v>0.56733894348144531</v>
      </c>
      <c r="I318" s="40">
        <v>5.9326980262994766E-3</v>
      </c>
      <c r="J318" s="41">
        <v>0.84044289588928223</v>
      </c>
      <c r="K318" s="42">
        <v>2696</v>
      </c>
      <c r="L318" s="42">
        <v>11</v>
      </c>
      <c r="M318" s="37">
        <v>2780</v>
      </c>
      <c r="N318" s="37">
        <v>12</v>
      </c>
      <c r="O318" s="43">
        <v>2897</v>
      </c>
      <c r="P318" s="43">
        <v>24</v>
      </c>
      <c r="Q318" s="37">
        <v>-9</v>
      </c>
    </row>
    <row r="319" spans="1:17" x14ac:dyDescent="0.2">
      <c r="A319" s="37">
        <f t="shared" si="7"/>
        <v>275</v>
      </c>
      <c r="B319" s="51" t="s">
        <v>277</v>
      </c>
      <c r="C319" s="37">
        <v>162</v>
      </c>
      <c r="D319" s="37">
        <v>85.45</v>
      </c>
      <c r="E319" s="38">
        <v>0.73</v>
      </c>
      <c r="F319" s="39">
        <v>13.409516334533691</v>
      </c>
      <c r="G319" s="39">
        <v>0.17852626740932465</v>
      </c>
      <c r="H319" s="40">
        <v>0.52607583999633789</v>
      </c>
      <c r="I319" s="40">
        <v>5.7455301284790039E-3</v>
      </c>
      <c r="J319" s="41">
        <v>0.82033836841583252</v>
      </c>
      <c r="K319" s="42">
        <v>2697</v>
      </c>
      <c r="L319" s="42">
        <v>13</v>
      </c>
      <c r="M319" s="37">
        <v>2709</v>
      </c>
      <c r="N319" s="37">
        <v>13</v>
      </c>
      <c r="O319" s="43">
        <v>2725</v>
      </c>
      <c r="P319" s="43">
        <v>24</v>
      </c>
      <c r="Q319" s="37">
        <v>-1</v>
      </c>
    </row>
    <row r="320" spans="1:17" x14ac:dyDescent="0.2">
      <c r="A320" s="37">
        <f t="shared" si="7"/>
        <v>276</v>
      </c>
      <c r="B320" s="51" t="s">
        <v>278</v>
      </c>
      <c r="C320" s="37">
        <v>79</v>
      </c>
      <c r="D320" s="37">
        <v>40.74</v>
      </c>
      <c r="E320" s="38">
        <v>0.99</v>
      </c>
      <c r="F320" s="39">
        <v>13.080944061279297</v>
      </c>
      <c r="G320" s="39">
        <v>0.15310776233673096</v>
      </c>
      <c r="H320" s="40">
        <v>0.51293408870697021</v>
      </c>
      <c r="I320" s="40">
        <v>5.1927589811384678E-3</v>
      </c>
      <c r="J320" s="41">
        <v>0.86492526531219482</v>
      </c>
      <c r="K320" s="42">
        <v>2698</v>
      </c>
      <c r="L320" s="42">
        <v>10</v>
      </c>
      <c r="M320" s="37">
        <v>2686</v>
      </c>
      <c r="N320" s="37">
        <v>11</v>
      </c>
      <c r="O320" s="43">
        <v>2669</v>
      </c>
      <c r="P320" s="43">
        <v>22</v>
      </c>
      <c r="Q320" s="37">
        <v>1</v>
      </c>
    </row>
    <row r="321" spans="1:25" x14ac:dyDescent="0.2">
      <c r="A321" s="37">
        <f t="shared" si="7"/>
        <v>277</v>
      </c>
      <c r="B321" s="51" t="s">
        <v>279</v>
      </c>
      <c r="C321" s="37">
        <v>413</v>
      </c>
      <c r="D321" s="37">
        <v>216.37</v>
      </c>
      <c r="E321" s="38">
        <v>0.81</v>
      </c>
      <c r="F321" s="39">
        <v>13.399898529052734</v>
      </c>
      <c r="G321" s="39">
        <v>0.13703133165836334</v>
      </c>
      <c r="H321" s="40">
        <v>0.52389878034591675</v>
      </c>
      <c r="I321" s="40">
        <v>4.3466431088745594E-3</v>
      </c>
      <c r="J321" s="41">
        <v>0.81131041049957275</v>
      </c>
      <c r="K321" s="42">
        <v>2703</v>
      </c>
      <c r="L321" s="42">
        <v>10</v>
      </c>
      <c r="M321" s="37">
        <v>2708</v>
      </c>
      <c r="N321" s="37">
        <v>10</v>
      </c>
      <c r="O321" s="43">
        <v>2716</v>
      </c>
      <c r="P321" s="43">
        <v>18</v>
      </c>
      <c r="Q321" s="37">
        <v>-1</v>
      </c>
    </row>
    <row r="322" spans="1:25" x14ac:dyDescent="0.2">
      <c r="A322" s="37">
        <f t="shared" si="7"/>
        <v>278</v>
      </c>
      <c r="B322" s="51" t="s">
        <v>280</v>
      </c>
      <c r="C322" s="37">
        <v>136</v>
      </c>
      <c r="D322" s="37">
        <v>67.66</v>
      </c>
      <c r="E322" s="38">
        <v>0.99</v>
      </c>
      <c r="F322" s="39">
        <v>12.75203800201416</v>
      </c>
      <c r="G322" s="39">
        <v>0.14905950427055359</v>
      </c>
      <c r="H322" s="40">
        <v>0.49808859825134277</v>
      </c>
      <c r="I322" s="40">
        <v>4.8547312617301941E-3</v>
      </c>
      <c r="J322" s="41">
        <v>0.83383482694625854</v>
      </c>
      <c r="K322" s="42">
        <v>2704</v>
      </c>
      <c r="L322" s="42">
        <v>11</v>
      </c>
      <c r="M322" s="37">
        <v>2662</v>
      </c>
      <c r="N322" s="37">
        <v>11</v>
      </c>
      <c r="O322" s="43">
        <v>2606</v>
      </c>
      <c r="P322" s="43">
        <v>21</v>
      </c>
      <c r="Q322" s="37">
        <v>4</v>
      </c>
    </row>
    <row r="323" spans="1:25" x14ac:dyDescent="0.2">
      <c r="A323" s="37">
        <f t="shared" si="7"/>
        <v>279</v>
      </c>
      <c r="B323" s="51" t="s">
        <v>281</v>
      </c>
      <c r="C323" s="37">
        <v>442</v>
      </c>
      <c r="D323" s="37">
        <v>229.73</v>
      </c>
      <c r="E323" s="38">
        <v>0.73</v>
      </c>
      <c r="F323" s="39">
        <v>13.306866645812988</v>
      </c>
      <c r="G323" s="39">
        <v>0.1395065039396286</v>
      </c>
      <c r="H323" s="40">
        <v>0.51988875865936279</v>
      </c>
      <c r="I323" s="40">
        <v>4.5634503476321697E-3</v>
      </c>
      <c r="J323" s="41">
        <v>0.83726727962493896</v>
      </c>
      <c r="K323" s="42">
        <v>2704</v>
      </c>
      <c r="L323" s="42">
        <v>9</v>
      </c>
      <c r="M323" s="37">
        <v>2702</v>
      </c>
      <c r="N323" s="37">
        <v>10</v>
      </c>
      <c r="O323" s="43">
        <v>2699</v>
      </c>
      <c r="P323" s="43">
        <v>19</v>
      </c>
      <c r="Q323" s="37">
        <v>0</v>
      </c>
    </row>
    <row r="324" spans="1:25" x14ac:dyDescent="0.2">
      <c r="A324" s="37">
        <f t="shared" si="7"/>
        <v>280</v>
      </c>
      <c r="B324" s="51" t="s">
        <v>282</v>
      </c>
      <c r="C324" s="37">
        <v>218</v>
      </c>
      <c r="D324" s="37">
        <v>113.67</v>
      </c>
      <c r="E324" s="38">
        <v>0.8</v>
      </c>
      <c r="F324" s="39">
        <v>13.325746536254883</v>
      </c>
      <c r="G324" s="39">
        <v>0.14665462076663971</v>
      </c>
      <c r="H324" s="40">
        <v>0.52072590589523315</v>
      </c>
      <c r="I324" s="40">
        <v>4.6862573362886906E-3</v>
      </c>
      <c r="J324" s="41">
        <v>0.81773638725280762</v>
      </c>
      <c r="K324" s="42">
        <v>2704</v>
      </c>
      <c r="L324" s="42">
        <v>10</v>
      </c>
      <c r="M324" s="37">
        <v>2703</v>
      </c>
      <c r="N324" s="37">
        <v>10</v>
      </c>
      <c r="O324" s="43">
        <v>2702</v>
      </c>
      <c r="P324" s="43">
        <v>20</v>
      </c>
      <c r="Q324" s="37">
        <v>0</v>
      </c>
    </row>
    <row r="325" spans="1:25" x14ac:dyDescent="0.2">
      <c r="A325" s="37">
        <f t="shared" si="7"/>
        <v>281</v>
      </c>
      <c r="B325" s="51" t="s">
        <v>283</v>
      </c>
      <c r="C325" s="37">
        <v>441</v>
      </c>
      <c r="D325" s="37">
        <v>233</v>
      </c>
      <c r="E325" s="38">
        <v>0.87</v>
      </c>
      <c r="F325" s="39">
        <v>13.543487548828125</v>
      </c>
      <c r="G325" s="39">
        <v>0.13333255052566528</v>
      </c>
      <c r="H325" s="40">
        <v>0.52847415208816528</v>
      </c>
      <c r="I325" s="40">
        <v>4.168645478785038E-3</v>
      </c>
      <c r="J325" s="41">
        <v>0.80124372243881226</v>
      </c>
      <c r="K325" s="42">
        <v>2706</v>
      </c>
      <c r="L325" s="42">
        <v>10</v>
      </c>
      <c r="M325" s="37">
        <v>2718</v>
      </c>
      <c r="N325" s="37">
        <v>9</v>
      </c>
      <c r="O325" s="43">
        <v>2735</v>
      </c>
      <c r="P325" s="43">
        <v>18</v>
      </c>
      <c r="Q325" s="37">
        <v>-1</v>
      </c>
    </row>
    <row r="326" spans="1:25" x14ac:dyDescent="0.2">
      <c r="A326" s="37">
        <f t="shared" si="7"/>
        <v>282</v>
      </c>
      <c r="B326" s="51" t="s">
        <v>284</v>
      </c>
      <c r="C326" s="37">
        <v>211</v>
      </c>
      <c r="D326" s="37">
        <v>121.19</v>
      </c>
      <c r="E326" s="38">
        <v>1.45</v>
      </c>
      <c r="F326" s="39">
        <v>14.730224609375</v>
      </c>
      <c r="G326" s="39">
        <v>0.19696336984634399</v>
      </c>
      <c r="H326" s="40">
        <v>0.57373112440109253</v>
      </c>
      <c r="I326" s="40">
        <v>6.5610604360699654E-3</v>
      </c>
      <c r="J326" s="41">
        <v>0.85524201393127441</v>
      </c>
      <c r="K326" s="42">
        <v>2709</v>
      </c>
      <c r="L326" s="42">
        <v>11</v>
      </c>
      <c r="M326" s="37">
        <v>2798</v>
      </c>
      <c r="N326" s="37">
        <v>13</v>
      </c>
      <c r="O326" s="43">
        <v>2923</v>
      </c>
      <c r="P326" s="43">
        <v>27</v>
      </c>
      <c r="Q326" s="37">
        <v>-10</v>
      </c>
    </row>
    <row r="327" spans="1:25" x14ac:dyDescent="0.2">
      <c r="A327" s="37">
        <f t="shared" si="7"/>
        <v>283</v>
      </c>
      <c r="B327" s="51" t="s">
        <v>285</v>
      </c>
      <c r="C327" s="37">
        <v>346</v>
      </c>
      <c r="D327" s="37">
        <v>191.18</v>
      </c>
      <c r="E327" s="38">
        <v>0.64</v>
      </c>
      <c r="F327" s="39">
        <v>14.201388359069824</v>
      </c>
      <c r="G327" s="39">
        <v>0.16373433172702789</v>
      </c>
      <c r="H327" s="40">
        <v>0.55274945497512817</v>
      </c>
      <c r="I327" s="40">
        <v>5.3033707663416862E-3</v>
      </c>
      <c r="J327" s="41">
        <v>0.83217203617095947</v>
      </c>
      <c r="K327" s="42">
        <v>2710</v>
      </c>
      <c r="L327" s="42">
        <v>11</v>
      </c>
      <c r="M327" s="37">
        <v>2763</v>
      </c>
      <c r="N327" s="37">
        <v>11</v>
      </c>
      <c r="O327" s="43">
        <v>2837</v>
      </c>
      <c r="P327" s="43">
        <v>22</v>
      </c>
      <c r="Q327" s="37">
        <v>-6</v>
      </c>
    </row>
    <row r="328" spans="1:25" x14ac:dyDescent="0.2">
      <c r="A328" s="37">
        <f t="shared" si="7"/>
        <v>284</v>
      </c>
      <c r="B328" s="51" t="s">
        <v>286</v>
      </c>
      <c r="C328" s="37">
        <v>76</v>
      </c>
      <c r="D328" s="37">
        <v>39.36</v>
      </c>
      <c r="E328" s="38">
        <v>1.08</v>
      </c>
      <c r="F328" s="39">
        <v>13.371508598327637</v>
      </c>
      <c r="G328" s="39">
        <v>0.15284097194671631</v>
      </c>
      <c r="H328" s="40">
        <v>0.51982510089874268</v>
      </c>
      <c r="I328" s="40">
        <v>4.9065933562815189E-3</v>
      </c>
      <c r="J328" s="41">
        <v>0.82577985525131226</v>
      </c>
      <c r="K328" s="42">
        <v>2712</v>
      </c>
      <c r="L328" s="42">
        <v>11</v>
      </c>
      <c r="M328" s="37">
        <v>2706</v>
      </c>
      <c r="N328" s="37">
        <v>11</v>
      </c>
      <c r="O328" s="43">
        <v>2698</v>
      </c>
      <c r="P328" s="43">
        <v>21</v>
      </c>
      <c r="Q328" s="37">
        <v>1</v>
      </c>
    </row>
    <row r="329" spans="1:25" x14ac:dyDescent="0.2">
      <c r="A329" s="37">
        <f t="shared" si="7"/>
        <v>285</v>
      </c>
      <c r="B329" s="51" t="s">
        <v>287</v>
      </c>
      <c r="C329" s="37">
        <v>63</v>
      </c>
      <c r="D329" s="37">
        <v>34.020000000000003</v>
      </c>
      <c r="E329" s="38">
        <v>0.5</v>
      </c>
      <c r="F329" s="39">
        <v>13.853230476379395</v>
      </c>
      <c r="G329" s="39">
        <v>0.20863993465900421</v>
      </c>
      <c r="H329" s="40">
        <v>0.53841936588287354</v>
      </c>
      <c r="I329" s="40">
        <v>6.8644126877188683E-3</v>
      </c>
      <c r="J329" s="41">
        <v>0.84651821851730347</v>
      </c>
      <c r="K329" s="42">
        <v>2712</v>
      </c>
      <c r="L329" s="42">
        <v>13</v>
      </c>
      <c r="M329" s="37">
        <v>2740</v>
      </c>
      <c r="N329" s="37">
        <v>14</v>
      </c>
      <c r="O329" s="43">
        <v>2777</v>
      </c>
      <c r="P329" s="43">
        <v>29</v>
      </c>
      <c r="Q329" s="37">
        <v>-3</v>
      </c>
    </row>
    <row r="330" spans="1:25" x14ac:dyDescent="0.2">
      <c r="A330" s="37">
        <f t="shared" si="7"/>
        <v>286</v>
      </c>
      <c r="B330" s="51" t="s">
        <v>288</v>
      </c>
      <c r="C330" s="37">
        <v>431</v>
      </c>
      <c r="D330" s="37">
        <v>224.42</v>
      </c>
      <c r="E330" s="38">
        <v>1.1299999999999999</v>
      </c>
      <c r="F330" s="39">
        <v>13.414287567138672</v>
      </c>
      <c r="G330" s="39">
        <v>0.1410181075334549</v>
      </c>
      <c r="H330" s="40">
        <v>0.52107352018356323</v>
      </c>
      <c r="I330" s="40">
        <v>4.5601958408951759E-3</v>
      </c>
      <c r="J330" s="41">
        <v>0.83248543739318848</v>
      </c>
      <c r="K330" s="42">
        <v>2713</v>
      </c>
      <c r="L330" s="42">
        <v>10</v>
      </c>
      <c r="M330" s="37">
        <v>2709</v>
      </c>
      <c r="N330" s="37">
        <v>10</v>
      </c>
      <c r="O330" s="43">
        <v>2704</v>
      </c>
      <c r="P330" s="43">
        <v>19</v>
      </c>
      <c r="Q330" s="37">
        <v>0</v>
      </c>
    </row>
    <row r="331" spans="1:25" x14ac:dyDescent="0.2">
      <c r="A331" s="37">
        <f t="shared" si="7"/>
        <v>287</v>
      </c>
      <c r="B331" s="51" t="s">
        <v>289</v>
      </c>
      <c r="C331" s="37">
        <v>213</v>
      </c>
      <c r="D331" s="37">
        <v>111.91</v>
      </c>
      <c r="E331" s="38">
        <v>1</v>
      </c>
      <c r="F331" s="39">
        <v>13.559794425964355</v>
      </c>
      <c r="G331" s="39">
        <v>0.17127729952335358</v>
      </c>
      <c r="H331" s="40">
        <v>0.5264623761177063</v>
      </c>
      <c r="I331" s="40">
        <v>5.6428117677569389E-3</v>
      </c>
      <c r="J331" s="41">
        <v>0.84855437278747559</v>
      </c>
      <c r="K331" s="42">
        <v>2714</v>
      </c>
      <c r="L331" s="42">
        <v>11</v>
      </c>
      <c r="M331" s="37">
        <v>2719</v>
      </c>
      <c r="N331" s="37">
        <v>12</v>
      </c>
      <c r="O331" s="43">
        <v>2727</v>
      </c>
      <c r="P331" s="43">
        <v>24</v>
      </c>
      <c r="Q331" s="37">
        <v>-1</v>
      </c>
    </row>
    <row r="332" spans="1:25" x14ac:dyDescent="0.2">
      <c r="A332" s="37">
        <f t="shared" si="7"/>
        <v>288</v>
      </c>
      <c r="B332" s="51" t="s">
        <v>290</v>
      </c>
      <c r="C332" s="37">
        <v>94</v>
      </c>
      <c r="D332" s="37">
        <v>48.64</v>
      </c>
      <c r="E332" s="38">
        <v>0.93</v>
      </c>
      <c r="F332" s="39">
        <v>13.278833389282227</v>
      </c>
      <c r="G332" s="39">
        <v>0.16171851754188538</v>
      </c>
      <c r="H332" s="40">
        <v>0.51550304889678955</v>
      </c>
      <c r="I332" s="40">
        <v>5.2115833386778831E-3</v>
      </c>
      <c r="J332" s="41">
        <v>0.83011376857757568</v>
      </c>
      <c r="K332" s="42">
        <v>2714</v>
      </c>
      <c r="L332" s="42">
        <v>11</v>
      </c>
      <c r="M332" s="37">
        <v>2700</v>
      </c>
      <c r="N332" s="37">
        <v>11</v>
      </c>
      <c r="O332" s="43">
        <v>2680</v>
      </c>
      <c r="P332" s="43">
        <v>22</v>
      </c>
      <c r="Q332" s="37">
        <v>2</v>
      </c>
    </row>
    <row r="333" spans="1:25" x14ac:dyDescent="0.2">
      <c r="A333" s="37">
        <f t="shared" si="7"/>
        <v>289</v>
      </c>
      <c r="B333" s="51" t="s">
        <v>291</v>
      </c>
      <c r="C333" s="37">
        <v>360</v>
      </c>
      <c r="D333" s="37">
        <v>193.61</v>
      </c>
      <c r="E333" s="38">
        <v>0.93</v>
      </c>
      <c r="F333" s="39">
        <v>13.853336334228516</v>
      </c>
      <c r="G333" s="39">
        <v>0.18193207681179047</v>
      </c>
      <c r="H333" s="40">
        <v>0.53745990991592407</v>
      </c>
      <c r="I333" s="40">
        <v>5.8693988248705864E-3</v>
      </c>
      <c r="J333" s="41">
        <v>0.83155673742294312</v>
      </c>
      <c r="K333" s="42">
        <v>2715</v>
      </c>
      <c r="L333" s="42">
        <v>12</v>
      </c>
      <c r="M333" s="37">
        <v>2740</v>
      </c>
      <c r="N333" s="37">
        <v>12</v>
      </c>
      <c r="O333" s="43">
        <v>2773</v>
      </c>
      <c r="P333" s="43">
        <v>25</v>
      </c>
      <c r="Q333" s="37">
        <v>-3</v>
      </c>
    </row>
    <row r="334" spans="1:25" x14ac:dyDescent="0.2">
      <c r="A334" s="37">
        <f t="shared" si="7"/>
        <v>290</v>
      </c>
      <c r="B334" s="51" t="s">
        <v>292</v>
      </c>
      <c r="C334" s="37">
        <v>193</v>
      </c>
      <c r="D334" s="37">
        <v>101.25</v>
      </c>
      <c r="E334" s="38">
        <v>0.69</v>
      </c>
      <c r="F334" s="39">
        <v>13.548983573913574</v>
      </c>
      <c r="G334" s="39">
        <v>0.16641618311405182</v>
      </c>
      <c r="H334" s="40">
        <v>0.5256732702255249</v>
      </c>
      <c r="I334" s="40">
        <v>5.5673797614872456E-3</v>
      </c>
      <c r="J334" s="41">
        <v>0.86227291822433472</v>
      </c>
      <c r="K334" s="42">
        <v>2715</v>
      </c>
      <c r="L334" s="42">
        <v>10</v>
      </c>
      <c r="M334" s="37">
        <v>2719</v>
      </c>
      <c r="N334" s="37">
        <v>12</v>
      </c>
      <c r="O334" s="43">
        <v>2723</v>
      </c>
      <c r="P334" s="43">
        <v>24</v>
      </c>
      <c r="Q334" s="37">
        <v>0</v>
      </c>
    </row>
    <row r="335" spans="1:25" x14ac:dyDescent="0.2">
      <c r="A335" s="37">
        <f t="shared" si="7"/>
        <v>291</v>
      </c>
      <c r="B335" s="51" t="s">
        <v>293</v>
      </c>
      <c r="C335" s="37">
        <v>105</v>
      </c>
      <c r="D335" s="37">
        <v>55.22</v>
      </c>
      <c r="E335" s="38">
        <v>1.1200000000000001</v>
      </c>
      <c r="F335" s="39">
        <v>13.639158248901367</v>
      </c>
      <c r="G335" s="39">
        <v>0.16817845404148102</v>
      </c>
      <c r="H335" s="40">
        <v>0.52813643217086792</v>
      </c>
      <c r="I335" s="40">
        <v>5.5140154436230659E-3</v>
      </c>
      <c r="J335" s="41">
        <v>0.84671604633331299</v>
      </c>
      <c r="K335" s="42">
        <v>2719</v>
      </c>
      <c r="L335" s="42">
        <v>11</v>
      </c>
      <c r="M335" s="37">
        <v>2725</v>
      </c>
      <c r="N335" s="37">
        <v>12</v>
      </c>
      <c r="O335" s="43">
        <v>2734</v>
      </c>
      <c r="P335" s="43">
        <v>23</v>
      </c>
      <c r="Q335" s="37">
        <v>-1</v>
      </c>
    </row>
    <row r="336" spans="1:25" s="14" customFormat="1" ht="15" customHeight="1" x14ac:dyDescent="0.25">
      <c r="A336" s="58"/>
      <c r="B336" s="1" t="s">
        <v>0</v>
      </c>
      <c r="C336" s="2" t="s">
        <v>1</v>
      </c>
      <c r="D336" s="2" t="s">
        <v>2</v>
      </c>
      <c r="E336" s="3" t="s">
        <v>3</v>
      </c>
      <c r="F336" s="4" t="s">
        <v>4</v>
      </c>
      <c r="G336" s="60" t="s">
        <v>5</v>
      </c>
      <c r="H336" s="5" t="s">
        <v>6</v>
      </c>
      <c r="I336" s="61" t="s">
        <v>5</v>
      </c>
      <c r="J336" s="6" t="s">
        <v>19</v>
      </c>
      <c r="K336" s="7" t="s">
        <v>4</v>
      </c>
      <c r="L336" s="8">
        <v>1</v>
      </c>
      <c r="M336" s="9" t="s">
        <v>7</v>
      </c>
      <c r="N336" s="10">
        <v>1</v>
      </c>
      <c r="O336" s="11" t="s">
        <v>8</v>
      </c>
      <c r="P336" s="10">
        <v>1</v>
      </c>
      <c r="Q336" s="12" t="s">
        <v>9</v>
      </c>
      <c r="R336" s="13"/>
      <c r="S336" s="13"/>
      <c r="W336" s="13"/>
      <c r="X336" s="13"/>
      <c r="Y336" s="13"/>
    </row>
    <row r="337" spans="1:25" s="14" customFormat="1" ht="15" customHeight="1" x14ac:dyDescent="0.25">
      <c r="A337" s="58"/>
      <c r="B337" s="15"/>
      <c r="C337" s="10" t="s">
        <v>10</v>
      </c>
      <c r="D337" s="10" t="s">
        <v>10</v>
      </c>
      <c r="E337" s="16" t="s">
        <v>1</v>
      </c>
      <c r="F337" s="17" t="s">
        <v>11</v>
      </c>
      <c r="G337" s="62" t="s">
        <v>12</v>
      </c>
      <c r="H337" s="18" t="s">
        <v>13</v>
      </c>
      <c r="I337" s="63" t="s">
        <v>12</v>
      </c>
      <c r="J337" s="19" t="s">
        <v>20</v>
      </c>
      <c r="K337" s="20" t="s">
        <v>14</v>
      </c>
      <c r="L337" s="8" t="s">
        <v>12</v>
      </c>
      <c r="M337" s="21" t="s">
        <v>15</v>
      </c>
      <c r="N337" s="10" t="s">
        <v>12</v>
      </c>
      <c r="O337" s="22" t="s">
        <v>16</v>
      </c>
      <c r="P337" s="10" t="s">
        <v>12</v>
      </c>
      <c r="Q337" s="23" t="s">
        <v>17</v>
      </c>
      <c r="R337" s="24"/>
      <c r="S337" s="25"/>
      <c r="W337" s="13"/>
      <c r="X337" s="13"/>
      <c r="Y337" s="13"/>
    </row>
    <row r="338" spans="1:25" s="14" customFormat="1" ht="15" customHeight="1" thickBot="1" x14ac:dyDescent="0.3">
      <c r="A338" s="58"/>
      <c r="B338" s="26"/>
      <c r="C338" s="27"/>
      <c r="D338" s="27"/>
      <c r="E338" s="28"/>
      <c r="F338" s="29"/>
      <c r="G338" s="64"/>
      <c r="H338" s="30"/>
      <c r="I338" s="65"/>
      <c r="J338" s="31"/>
      <c r="K338" s="32" t="s">
        <v>18</v>
      </c>
      <c r="L338" s="33"/>
      <c r="M338" s="34" t="s">
        <v>18</v>
      </c>
      <c r="N338" s="27"/>
      <c r="O338" s="35" t="s">
        <v>18</v>
      </c>
      <c r="P338" s="27"/>
      <c r="Q338" s="36"/>
      <c r="R338" s="24"/>
      <c r="S338" s="25"/>
      <c r="W338" s="13"/>
      <c r="X338" s="13"/>
      <c r="Y338" s="13"/>
    </row>
    <row r="339" spans="1:25" ht="13.5" thickTop="1" x14ac:dyDescent="0.2">
      <c r="A339" s="37">
        <f>1+A335</f>
        <v>292</v>
      </c>
      <c r="B339" s="51" t="s">
        <v>294</v>
      </c>
      <c r="C339" s="37">
        <v>631</v>
      </c>
      <c r="D339" s="37">
        <v>343.13</v>
      </c>
      <c r="E339" s="38">
        <v>0.4</v>
      </c>
      <c r="F339" s="39">
        <v>14.054251670837402</v>
      </c>
      <c r="G339" s="39">
        <v>0.16870687901973724</v>
      </c>
      <c r="H339" s="40">
        <v>0.54401016235351563</v>
      </c>
      <c r="I339" s="40">
        <v>5.688035860657692E-3</v>
      </c>
      <c r="J339" s="41">
        <v>0.87102556228637695</v>
      </c>
      <c r="K339" s="42">
        <v>2719</v>
      </c>
      <c r="L339" s="42">
        <v>10</v>
      </c>
      <c r="M339" s="37">
        <v>2753</v>
      </c>
      <c r="N339" s="37">
        <v>11</v>
      </c>
      <c r="O339" s="43">
        <v>2800</v>
      </c>
      <c r="P339" s="43">
        <v>24</v>
      </c>
      <c r="Q339" s="37">
        <v>-4</v>
      </c>
    </row>
    <row r="340" spans="1:25" x14ac:dyDescent="0.2">
      <c r="A340" s="37">
        <f t="shared" si="7"/>
        <v>293</v>
      </c>
      <c r="B340" s="51" t="s">
        <v>295</v>
      </c>
      <c r="C340" s="37">
        <v>143</v>
      </c>
      <c r="D340" s="37">
        <v>74.88</v>
      </c>
      <c r="E340" s="38">
        <v>0.78</v>
      </c>
      <c r="F340" s="39">
        <v>13.5687255859375</v>
      </c>
      <c r="G340" s="39">
        <v>0.15941819548606873</v>
      </c>
      <c r="H340" s="40">
        <v>0.52501201629638672</v>
      </c>
      <c r="I340" s="40">
        <v>5.1144976168870926E-3</v>
      </c>
      <c r="J340" s="41">
        <v>0.82915693521499634</v>
      </c>
      <c r="K340" s="42">
        <v>2720</v>
      </c>
      <c r="L340" s="42">
        <v>11</v>
      </c>
      <c r="M340" s="37">
        <v>2720</v>
      </c>
      <c r="N340" s="37">
        <v>11</v>
      </c>
      <c r="O340" s="43">
        <v>2720</v>
      </c>
      <c r="P340" s="43">
        <v>22</v>
      </c>
      <c r="Q340" s="37">
        <v>0</v>
      </c>
    </row>
    <row r="341" spans="1:25" x14ac:dyDescent="0.2">
      <c r="A341" s="37">
        <f t="shared" si="7"/>
        <v>294</v>
      </c>
      <c r="B341" s="51" t="s">
        <v>296</v>
      </c>
      <c r="C341" s="37">
        <v>466</v>
      </c>
      <c r="D341" s="37">
        <v>255.37</v>
      </c>
      <c r="E341" s="38">
        <v>1.07</v>
      </c>
      <c r="F341" s="39">
        <v>14.182311058044434</v>
      </c>
      <c r="G341" s="39">
        <v>0.1669008731842041</v>
      </c>
      <c r="H341" s="40">
        <v>0.54829216003417969</v>
      </c>
      <c r="I341" s="40">
        <v>5.5655539035797119E-3</v>
      </c>
      <c r="J341" s="41">
        <v>0.86254900693893433</v>
      </c>
      <c r="K341" s="42">
        <v>2721</v>
      </c>
      <c r="L341" s="42">
        <v>10</v>
      </c>
      <c r="M341" s="37">
        <v>2762</v>
      </c>
      <c r="N341" s="37">
        <v>11</v>
      </c>
      <c r="O341" s="43">
        <v>2818</v>
      </c>
      <c r="P341" s="43">
        <v>23</v>
      </c>
      <c r="Q341" s="37">
        <v>-4</v>
      </c>
    </row>
    <row r="342" spans="1:25" x14ac:dyDescent="0.2">
      <c r="A342" s="37">
        <f t="shared" si="7"/>
        <v>295</v>
      </c>
      <c r="B342" s="51" t="s">
        <v>297</v>
      </c>
      <c r="C342" s="37">
        <v>126</v>
      </c>
      <c r="D342" s="37">
        <v>65.989999999999995</v>
      </c>
      <c r="E342" s="38">
        <v>0.86</v>
      </c>
      <c r="F342" s="39">
        <v>13.57532787322998</v>
      </c>
      <c r="G342" s="39">
        <v>0.16041012108325958</v>
      </c>
      <c r="H342" s="40">
        <v>0.52173030376434326</v>
      </c>
      <c r="I342" s="40">
        <v>4.5632366091012955E-3</v>
      </c>
      <c r="J342" s="41">
        <v>0.74019360542297363</v>
      </c>
      <c r="K342" s="42">
        <v>2731</v>
      </c>
      <c r="L342" s="42">
        <v>13</v>
      </c>
      <c r="M342" s="37">
        <v>2721</v>
      </c>
      <c r="N342" s="37">
        <v>11</v>
      </c>
      <c r="O342" s="43">
        <v>2707</v>
      </c>
      <c r="P342" s="43">
        <v>19</v>
      </c>
      <c r="Q342" s="37">
        <v>1</v>
      </c>
    </row>
    <row r="343" spans="1:25" x14ac:dyDescent="0.2">
      <c r="A343" s="37">
        <f t="shared" si="7"/>
        <v>296</v>
      </c>
      <c r="B343" s="51" t="s">
        <v>298</v>
      </c>
      <c r="C343" s="37">
        <v>376</v>
      </c>
      <c r="D343" s="37">
        <v>204.32</v>
      </c>
      <c r="E343" s="38">
        <v>0.56999999999999995</v>
      </c>
      <c r="F343" s="39">
        <v>14.12736701965332</v>
      </c>
      <c r="G343" s="39">
        <v>0.15212464332580566</v>
      </c>
      <c r="H343" s="40">
        <v>0.54277783632278442</v>
      </c>
      <c r="I343" s="40">
        <v>5.0561320967972279E-3</v>
      </c>
      <c r="J343" s="41">
        <v>0.86507940292358398</v>
      </c>
      <c r="K343" s="42">
        <v>2731</v>
      </c>
      <c r="L343" s="42">
        <v>9</v>
      </c>
      <c r="M343" s="37">
        <v>2758</v>
      </c>
      <c r="N343" s="37">
        <v>10</v>
      </c>
      <c r="O343" s="43">
        <v>2795</v>
      </c>
      <c r="P343" s="43">
        <v>21</v>
      </c>
      <c r="Q343" s="37">
        <v>-3</v>
      </c>
    </row>
    <row r="344" spans="1:25" x14ac:dyDescent="0.2">
      <c r="A344" s="37">
        <f t="shared" si="7"/>
        <v>297</v>
      </c>
      <c r="B344" s="51" t="s">
        <v>299</v>
      </c>
      <c r="C344" s="37">
        <v>521</v>
      </c>
      <c r="D344" s="37">
        <v>262.82</v>
      </c>
      <c r="E344" s="38">
        <v>0.97</v>
      </c>
      <c r="F344" s="39">
        <v>13.131794929504395</v>
      </c>
      <c r="G344" s="39">
        <v>0.17890234291553497</v>
      </c>
      <c r="H344" s="40">
        <v>0.50411838293075562</v>
      </c>
      <c r="I344" s="40">
        <v>5.5092447437345982E-3</v>
      </c>
      <c r="J344" s="41">
        <v>0.80217307806015015</v>
      </c>
      <c r="K344" s="42">
        <v>2733</v>
      </c>
      <c r="L344" s="42">
        <v>13</v>
      </c>
      <c r="M344" s="37">
        <v>2689</v>
      </c>
      <c r="N344" s="37">
        <v>13</v>
      </c>
      <c r="O344" s="43">
        <v>2631</v>
      </c>
      <c r="P344" s="43">
        <v>24</v>
      </c>
      <c r="Q344" s="37">
        <v>5</v>
      </c>
    </row>
    <row r="345" spans="1:25" x14ac:dyDescent="0.2">
      <c r="A345" s="37">
        <f t="shared" si="7"/>
        <v>298</v>
      </c>
      <c r="B345" s="51" t="s">
        <v>300</v>
      </c>
      <c r="C345" s="37">
        <v>430</v>
      </c>
      <c r="D345" s="37">
        <v>227.3</v>
      </c>
      <c r="E345" s="38">
        <v>0.88</v>
      </c>
      <c r="F345" s="39">
        <v>13.795998573303223</v>
      </c>
      <c r="G345" s="39">
        <v>0.15511897206306458</v>
      </c>
      <c r="H345" s="40">
        <v>0.52820968627929688</v>
      </c>
      <c r="I345" s="40">
        <v>4.7567849978804588E-3</v>
      </c>
      <c r="J345" s="41">
        <v>0.80092936754226685</v>
      </c>
      <c r="K345" s="42">
        <v>2737</v>
      </c>
      <c r="L345" s="42">
        <v>11</v>
      </c>
      <c r="M345" s="37">
        <v>2736</v>
      </c>
      <c r="N345" s="37">
        <v>11</v>
      </c>
      <c r="O345" s="43">
        <v>2734</v>
      </c>
      <c r="P345" s="43">
        <v>20</v>
      </c>
      <c r="Q345" s="37">
        <v>0</v>
      </c>
    </row>
    <row r="346" spans="1:25" x14ac:dyDescent="0.2">
      <c r="A346" s="37">
        <f t="shared" si="7"/>
        <v>299</v>
      </c>
      <c r="B346" s="51" t="s">
        <v>301</v>
      </c>
      <c r="C346" s="37">
        <v>210</v>
      </c>
      <c r="D346" s="37">
        <v>112.88</v>
      </c>
      <c r="E346" s="38">
        <v>0.93</v>
      </c>
      <c r="F346" s="39">
        <v>14.062671661376953</v>
      </c>
      <c r="G346" s="39">
        <v>0.17106802761554718</v>
      </c>
      <c r="H346" s="40">
        <v>0.53768378496170044</v>
      </c>
      <c r="I346" s="40">
        <v>5.4455110803246498E-3</v>
      </c>
      <c r="J346" s="41">
        <v>0.83255010843276978</v>
      </c>
      <c r="K346" s="42">
        <v>2739</v>
      </c>
      <c r="L346" s="42">
        <v>11</v>
      </c>
      <c r="M346" s="37">
        <v>2754</v>
      </c>
      <c r="N346" s="37">
        <v>12</v>
      </c>
      <c r="O346" s="43">
        <v>2774</v>
      </c>
      <c r="P346" s="43">
        <v>23</v>
      </c>
      <c r="Q346" s="37">
        <v>-2</v>
      </c>
    </row>
    <row r="347" spans="1:25" x14ac:dyDescent="0.2">
      <c r="A347" s="37">
        <f t="shared" si="7"/>
        <v>300</v>
      </c>
      <c r="B347" s="51" t="s">
        <v>302</v>
      </c>
      <c r="C347" s="37">
        <v>114</v>
      </c>
      <c r="D347" s="37">
        <v>60.64</v>
      </c>
      <c r="E347" s="38">
        <v>0.98</v>
      </c>
      <c r="F347" s="39">
        <v>14.037919998168945</v>
      </c>
      <c r="G347" s="39">
        <v>0.17462222278118134</v>
      </c>
      <c r="H347" s="40">
        <v>0.53392457962036133</v>
      </c>
      <c r="I347" s="40">
        <v>4.9598026089370251E-3</v>
      </c>
      <c r="J347" s="41">
        <v>0.74677193164825439</v>
      </c>
      <c r="K347" s="42">
        <v>2748</v>
      </c>
      <c r="L347" s="42">
        <v>14</v>
      </c>
      <c r="M347" s="37">
        <v>2752</v>
      </c>
      <c r="N347" s="37">
        <v>12</v>
      </c>
      <c r="O347" s="43">
        <v>2758</v>
      </c>
      <c r="P347" s="43">
        <v>21</v>
      </c>
      <c r="Q347" s="37">
        <v>0</v>
      </c>
    </row>
    <row r="348" spans="1:25" x14ac:dyDescent="0.2">
      <c r="A348" s="37">
        <f t="shared" si="7"/>
        <v>301</v>
      </c>
      <c r="B348" s="51" t="s">
        <v>303</v>
      </c>
      <c r="C348" s="37">
        <v>163</v>
      </c>
      <c r="D348" s="37">
        <v>76.03</v>
      </c>
      <c r="E348" s="38">
        <v>0.74</v>
      </c>
      <c r="F348" s="39">
        <v>12.285665512084961</v>
      </c>
      <c r="G348" s="39">
        <v>0.15241321921348572</v>
      </c>
      <c r="H348" s="40">
        <v>0.46572977304458618</v>
      </c>
      <c r="I348" s="40">
        <v>4.577163141220808E-3</v>
      </c>
      <c r="J348" s="41">
        <v>0.7922062873840332</v>
      </c>
      <c r="K348" s="42">
        <v>2754</v>
      </c>
      <c r="L348" s="42">
        <v>12</v>
      </c>
      <c r="M348" s="37">
        <v>2626</v>
      </c>
      <c r="N348" s="37">
        <v>12</v>
      </c>
      <c r="O348" s="43">
        <v>2465</v>
      </c>
      <c r="P348" s="43">
        <v>20</v>
      </c>
      <c r="Q348" s="37">
        <v>13</v>
      </c>
    </row>
    <row r="349" spans="1:25" x14ac:dyDescent="0.2">
      <c r="A349" s="37">
        <f t="shared" si="7"/>
        <v>302</v>
      </c>
      <c r="B349" s="51" t="s">
        <v>304</v>
      </c>
      <c r="C349" s="37">
        <v>381</v>
      </c>
      <c r="D349" s="37">
        <v>198.79</v>
      </c>
      <c r="E349" s="38">
        <v>1.03</v>
      </c>
      <c r="F349" s="39">
        <v>13.820705413818359</v>
      </c>
      <c r="G349" s="39">
        <v>0.18111367523670197</v>
      </c>
      <c r="H349" s="40">
        <v>0.52198946475982666</v>
      </c>
      <c r="I349" s="40">
        <v>5.7736942544579506E-3</v>
      </c>
      <c r="J349" s="41">
        <v>0.84405440092086792</v>
      </c>
      <c r="K349" s="42">
        <v>2760</v>
      </c>
      <c r="L349" s="42">
        <v>12</v>
      </c>
      <c r="M349" s="37">
        <v>2737</v>
      </c>
      <c r="N349" s="37">
        <v>12</v>
      </c>
      <c r="O349" s="43">
        <v>2708</v>
      </c>
      <c r="P349" s="43">
        <v>24</v>
      </c>
      <c r="Q349" s="37">
        <v>2</v>
      </c>
    </row>
    <row r="350" spans="1:25" x14ac:dyDescent="0.2">
      <c r="A350" s="37">
        <f t="shared" si="7"/>
        <v>303</v>
      </c>
      <c r="B350" s="51" t="s">
        <v>305</v>
      </c>
      <c r="C350" s="37">
        <v>196</v>
      </c>
      <c r="D350" s="37">
        <v>96.34</v>
      </c>
      <c r="E350" s="38">
        <v>0.91</v>
      </c>
      <c r="F350" s="39">
        <v>13.197029113769531</v>
      </c>
      <c r="G350" s="39">
        <v>0.24621723592281342</v>
      </c>
      <c r="H350" s="40">
        <v>0.49086061120033264</v>
      </c>
      <c r="I350" s="40">
        <v>8.3932057023048401E-3</v>
      </c>
      <c r="J350" s="41">
        <v>0.91648966073989868</v>
      </c>
      <c r="K350" s="42">
        <v>2785</v>
      </c>
      <c r="L350" s="42">
        <v>12</v>
      </c>
      <c r="M350" s="37">
        <v>2694</v>
      </c>
      <c r="N350" s="37">
        <v>18</v>
      </c>
      <c r="O350" s="43">
        <v>2574</v>
      </c>
      <c r="P350" s="43">
        <v>36</v>
      </c>
      <c r="Q350" s="37">
        <v>9</v>
      </c>
    </row>
    <row r="351" spans="1:25" x14ac:dyDescent="0.2">
      <c r="A351" s="37">
        <f t="shared" si="7"/>
        <v>304</v>
      </c>
      <c r="B351" s="51" t="s">
        <v>306</v>
      </c>
      <c r="C351" s="37">
        <v>249</v>
      </c>
      <c r="D351" s="37">
        <v>143.01</v>
      </c>
      <c r="E351" s="38">
        <v>0.59</v>
      </c>
      <c r="F351" s="39">
        <v>15.657720565795898</v>
      </c>
      <c r="G351" s="39">
        <v>0.22328832745552063</v>
      </c>
      <c r="H351" s="40">
        <v>0.5748593807220459</v>
      </c>
      <c r="I351" s="40">
        <v>7.1693910285830498E-3</v>
      </c>
      <c r="J351" s="41">
        <v>0.87454527616500854</v>
      </c>
      <c r="K351" s="42">
        <v>2806</v>
      </c>
      <c r="L351" s="42">
        <v>11</v>
      </c>
      <c r="M351" s="37">
        <v>2856</v>
      </c>
      <c r="N351" s="37">
        <v>14</v>
      </c>
      <c r="O351" s="43">
        <v>2928</v>
      </c>
      <c r="P351" s="43">
        <v>29</v>
      </c>
      <c r="Q351" s="37">
        <v>-5</v>
      </c>
    </row>
    <row r="352" spans="1:25" x14ac:dyDescent="0.2">
      <c r="A352" s="37">
        <f t="shared" si="7"/>
        <v>305</v>
      </c>
      <c r="B352" s="51" t="s">
        <v>307</v>
      </c>
      <c r="C352" s="37">
        <v>57</v>
      </c>
      <c r="D352" s="37">
        <v>27.98</v>
      </c>
      <c r="E352" s="38">
        <v>0.62</v>
      </c>
      <c r="F352" s="39">
        <v>13.39340877532959</v>
      </c>
      <c r="G352" s="39">
        <v>0.18169158697128296</v>
      </c>
      <c r="H352" s="40">
        <v>0.4896371066570282</v>
      </c>
      <c r="I352" s="40">
        <v>5.4694288410246372E-3</v>
      </c>
      <c r="J352" s="41">
        <v>0.82342332601547241</v>
      </c>
      <c r="K352" s="42">
        <v>2813</v>
      </c>
      <c r="L352" s="42">
        <v>13</v>
      </c>
      <c r="M352" s="37">
        <v>2708</v>
      </c>
      <c r="N352" s="37">
        <v>13</v>
      </c>
      <c r="O352" s="43">
        <v>2569</v>
      </c>
      <c r="P352" s="43">
        <v>24</v>
      </c>
      <c r="Q352" s="37">
        <v>10</v>
      </c>
    </row>
    <row r="353" spans="1:17" x14ac:dyDescent="0.2">
      <c r="A353" s="37">
        <f t="shared" si="7"/>
        <v>306</v>
      </c>
      <c r="B353" s="51" t="s">
        <v>308</v>
      </c>
      <c r="C353" s="37">
        <v>368</v>
      </c>
      <c r="D353" s="37">
        <v>223.61</v>
      </c>
      <c r="E353" s="38">
        <v>0.45</v>
      </c>
      <c r="F353" s="39">
        <v>16.777688980102539</v>
      </c>
      <c r="G353" s="39">
        <v>0.20541301369667053</v>
      </c>
      <c r="H353" s="40">
        <v>0.60719525814056396</v>
      </c>
      <c r="I353" s="40">
        <v>6.3316016457974911E-3</v>
      </c>
      <c r="J353" s="41">
        <v>0.85170865058898926</v>
      </c>
      <c r="K353" s="42">
        <v>2829</v>
      </c>
      <c r="L353" s="42">
        <v>10</v>
      </c>
      <c r="M353" s="37">
        <v>2922</v>
      </c>
      <c r="N353" s="37">
        <v>12</v>
      </c>
      <c r="O353" s="43">
        <v>3059</v>
      </c>
      <c r="P353" s="43">
        <v>25</v>
      </c>
      <c r="Q353" s="37">
        <v>-10</v>
      </c>
    </row>
    <row r="354" spans="1:17" x14ac:dyDescent="0.2">
      <c r="A354" s="37">
        <f t="shared" si="7"/>
        <v>307</v>
      </c>
      <c r="B354" s="51" t="s">
        <v>309</v>
      </c>
      <c r="C354" s="37">
        <v>94</v>
      </c>
      <c r="D354" s="37">
        <v>53.52</v>
      </c>
      <c r="E354" s="38">
        <v>0.52</v>
      </c>
      <c r="F354" s="39">
        <v>15.924697875976563</v>
      </c>
      <c r="G354" s="39">
        <v>0.30201771855354309</v>
      </c>
      <c r="H354" s="40">
        <v>0.56664353609085083</v>
      </c>
      <c r="I354" s="40">
        <v>8.9753242209553719E-3</v>
      </c>
      <c r="J354" s="41">
        <v>0.83518123626708984</v>
      </c>
      <c r="K354" s="42">
        <v>2857</v>
      </c>
      <c r="L354" s="42">
        <v>17</v>
      </c>
      <c r="M354" s="37">
        <v>2872</v>
      </c>
      <c r="N354" s="37">
        <v>18</v>
      </c>
      <c r="O354" s="43">
        <v>2894</v>
      </c>
      <c r="P354" s="43">
        <v>37</v>
      </c>
      <c r="Q354" s="37">
        <v>-2</v>
      </c>
    </row>
    <row r="355" spans="1:17" x14ac:dyDescent="0.2">
      <c r="A355" s="37">
        <f t="shared" si="7"/>
        <v>308</v>
      </c>
      <c r="B355" s="51" t="s">
        <v>310</v>
      </c>
      <c r="C355" s="37">
        <v>297</v>
      </c>
      <c r="D355" s="37">
        <v>174.1</v>
      </c>
      <c r="E355" s="38">
        <v>0.32</v>
      </c>
      <c r="F355" s="39">
        <v>16.859779357910156</v>
      </c>
      <c r="G355" s="39">
        <v>0.21192836761474609</v>
      </c>
      <c r="H355" s="40">
        <v>0.58574420213699341</v>
      </c>
      <c r="I355" s="40">
        <v>6.3461591489613056E-3</v>
      </c>
      <c r="J355" s="41">
        <v>0.86191654205322266</v>
      </c>
      <c r="K355" s="42">
        <v>2896</v>
      </c>
      <c r="L355" s="42">
        <v>10</v>
      </c>
      <c r="M355" s="37">
        <v>2927</v>
      </c>
      <c r="N355" s="37">
        <v>12</v>
      </c>
      <c r="O355" s="43">
        <v>2972</v>
      </c>
      <c r="P355" s="43">
        <v>26</v>
      </c>
      <c r="Q355" s="37">
        <v>-3</v>
      </c>
    </row>
    <row r="356" spans="1:17" x14ac:dyDescent="0.2">
      <c r="A356" s="37">
        <f t="shared" si="7"/>
        <v>309</v>
      </c>
      <c r="B356" s="51" t="s">
        <v>311</v>
      </c>
      <c r="C356" s="37">
        <v>279</v>
      </c>
      <c r="D356" s="37">
        <v>165.54</v>
      </c>
      <c r="E356" s="38">
        <v>0.45</v>
      </c>
      <c r="F356" s="39">
        <v>17.164133071899414</v>
      </c>
      <c r="G356" s="39">
        <v>0.23562943935394287</v>
      </c>
      <c r="H356" s="40">
        <v>0.59400355815887451</v>
      </c>
      <c r="I356" s="40">
        <v>6.3902991823852062E-3</v>
      </c>
      <c r="J356" s="41">
        <v>0.78365159034729004</v>
      </c>
      <c r="K356" s="42">
        <v>2902</v>
      </c>
      <c r="L356" s="42">
        <v>14</v>
      </c>
      <c r="M356" s="37">
        <v>2944</v>
      </c>
      <c r="N356" s="37">
        <v>13</v>
      </c>
      <c r="O356" s="43">
        <v>3006</v>
      </c>
      <c r="P356" s="43">
        <v>26</v>
      </c>
      <c r="Q356" s="37">
        <v>-4</v>
      </c>
    </row>
    <row r="358" spans="1:17" ht="15.75" x14ac:dyDescent="0.25">
      <c r="A358" s="80" t="s">
        <v>900</v>
      </c>
      <c r="B358" s="82" t="s">
        <v>901</v>
      </c>
      <c r="C358" s="83" t="s">
        <v>317</v>
      </c>
    </row>
    <row r="359" spans="1:17" s="50" customFormat="1" x14ac:dyDescent="0.2">
      <c r="A359" s="81"/>
      <c r="B359" s="68" t="s">
        <v>331</v>
      </c>
      <c r="C359" s="69"/>
      <c r="D359" s="43"/>
      <c r="E359" s="71"/>
      <c r="F359" s="39"/>
      <c r="G359" s="39"/>
      <c r="H359" s="72"/>
      <c r="I359" s="72"/>
      <c r="J359" s="76"/>
      <c r="K359" s="42"/>
      <c r="L359" s="42"/>
      <c r="M359" s="43"/>
      <c r="N359" s="43"/>
      <c r="O359" s="43"/>
      <c r="P359" s="43"/>
      <c r="Q359" s="43"/>
    </row>
    <row r="360" spans="1:17" x14ac:dyDescent="0.2">
      <c r="A360" s="37">
        <f>1+A356</f>
        <v>310</v>
      </c>
      <c r="B360" s="51" t="s">
        <v>318</v>
      </c>
      <c r="C360" s="37">
        <v>93.694999999999993</v>
      </c>
      <c r="D360" s="37">
        <v>50.679000000000002</v>
      </c>
      <c r="E360" s="38">
        <v>2.1139356397070284</v>
      </c>
      <c r="F360" s="39">
        <v>13.080889701843262</v>
      </c>
      <c r="G360" s="39">
        <v>0.18057909607887268</v>
      </c>
      <c r="H360" s="40">
        <v>0.54089236259460449</v>
      </c>
      <c r="I360" s="40">
        <v>5.0777671858668327E-3</v>
      </c>
      <c r="J360" s="41">
        <v>0.68003630638122559</v>
      </c>
      <c r="K360" s="42">
        <v>2611</v>
      </c>
      <c r="L360" s="42">
        <v>17</v>
      </c>
      <c r="M360" s="37">
        <v>2686</v>
      </c>
      <c r="N360" s="37">
        <v>13</v>
      </c>
      <c r="O360" s="43">
        <v>2787</v>
      </c>
      <c r="P360" s="43">
        <v>21</v>
      </c>
      <c r="Q360" s="84" t="s">
        <v>24</v>
      </c>
    </row>
    <row r="361" spans="1:17" x14ac:dyDescent="0.2">
      <c r="A361" s="37">
        <f>1+A360</f>
        <v>311</v>
      </c>
      <c r="B361" s="51" t="s">
        <v>319</v>
      </c>
      <c r="C361" s="37">
        <v>152.136</v>
      </c>
      <c r="D361" s="37">
        <v>77.036000000000001</v>
      </c>
      <c r="E361" s="38">
        <v>1.3827923679074259</v>
      </c>
      <c r="F361" s="39">
        <v>12.312665939331055</v>
      </c>
      <c r="G361" s="39">
        <v>0.14878249168395996</v>
      </c>
      <c r="H361" s="40">
        <v>0.5063585638999939</v>
      </c>
      <c r="I361" s="40">
        <v>4.172738641500473E-3</v>
      </c>
      <c r="J361" s="41">
        <v>0.68196606636047363</v>
      </c>
      <c r="K361" s="42">
        <v>2620</v>
      </c>
      <c r="L361" s="42">
        <v>15</v>
      </c>
      <c r="M361" s="37">
        <v>2629</v>
      </c>
      <c r="N361" s="37">
        <v>11</v>
      </c>
      <c r="O361" s="43">
        <v>2641</v>
      </c>
      <c r="P361" s="43">
        <v>18</v>
      </c>
      <c r="Q361" s="84" t="s">
        <v>24</v>
      </c>
    </row>
    <row r="362" spans="1:17" x14ac:dyDescent="0.2">
      <c r="A362" s="37">
        <f t="shared" ref="A362:A372" si="8">1+A361</f>
        <v>312</v>
      </c>
      <c r="B362" s="51" t="s">
        <v>320</v>
      </c>
      <c r="C362" s="37">
        <v>184.71100000000001</v>
      </c>
      <c r="D362" s="37">
        <v>98.006</v>
      </c>
      <c r="E362" s="38">
        <v>1.4467837563640764</v>
      </c>
      <c r="F362" s="39">
        <v>13.068403244018555</v>
      </c>
      <c r="G362" s="39">
        <v>0.13273718953132629</v>
      </c>
      <c r="H362" s="40">
        <v>0.530589759349823</v>
      </c>
      <c r="I362" s="40">
        <v>3.8700404111295938E-3</v>
      </c>
      <c r="J362" s="41">
        <v>0.71810293197631836</v>
      </c>
      <c r="K362" s="42">
        <v>2641</v>
      </c>
      <c r="L362" s="42">
        <v>12</v>
      </c>
      <c r="M362" s="37">
        <v>2685</v>
      </c>
      <c r="N362" s="37">
        <v>10</v>
      </c>
      <c r="O362" s="43">
        <v>2744</v>
      </c>
      <c r="P362" s="43">
        <v>16</v>
      </c>
      <c r="Q362" s="84" t="s">
        <v>24</v>
      </c>
    </row>
    <row r="363" spans="1:17" x14ac:dyDescent="0.2">
      <c r="A363" s="37">
        <f t="shared" si="8"/>
        <v>313</v>
      </c>
      <c r="B363" s="51" t="s">
        <v>321</v>
      </c>
      <c r="C363" s="37">
        <v>131.40899999999999</v>
      </c>
      <c r="D363" s="37">
        <v>59.481999999999999</v>
      </c>
      <c r="E363" s="38">
        <v>1.6646914563856141</v>
      </c>
      <c r="F363" s="39">
        <v>11.165713310241699</v>
      </c>
      <c r="G363" s="39">
        <v>0.13271896541118622</v>
      </c>
      <c r="H363" s="40">
        <v>0.45264643430709839</v>
      </c>
      <c r="I363" s="40">
        <v>3.604239085689187E-3</v>
      </c>
      <c r="J363" s="41">
        <v>0.66989946365356445</v>
      </c>
      <c r="K363" s="42">
        <v>2644</v>
      </c>
      <c r="L363" s="42">
        <v>15</v>
      </c>
      <c r="M363" s="37">
        <v>2537</v>
      </c>
      <c r="N363" s="37">
        <v>11</v>
      </c>
      <c r="O363" s="43">
        <v>2407</v>
      </c>
      <c r="P363" s="43">
        <v>16</v>
      </c>
      <c r="Q363" s="84" t="s">
        <v>24</v>
      </c>
    </row>
    <row r="364" spans="1:17" x14ac:dyDescent="0.2">
      <c r="A364" s="37">
        <f t="shared" si="8"/>
        <v>314</v>
      </c>
      <c r="B364" s="51" t="s">
        <v>322</v>
      </c>
      <c r="C364" s="37">
        <v>179.88200000000001</v>
      </c>
      <c r="D364" s="37">
        <v>99.165000000000006</v>
      </c>
      <c r="E364" s="38">
        <v>1.7989965314714957</v>
      </c>
      <c r="F364" s="39">
        <v>13.768379211425781</v>
      </c>
      <c r="G364" s="39">
        <v>0.13734352588653564</v>
      </c>
      <c r="H364" s="40">
        <v>0.55127882957458496</v>
      </c>
      <c r="I364" s="40">
        <v>4.1717300191521645E-3</v>
      </c>
      <c r="J364" s="41">
        <v>0.75861197710037231</v>
      </c>
      <c r="K364" s="42">
        <v>2664</v>
      </c>
      <c r="L364" s="42">
        <v>11</v>
      </c>
      <c r="M364" s="37">
        <v>2734</v>
      </c>
      <c r="N364" s="37">
        <v>9</v>
      </c>
      <c r="O364" s="43">
        <v>2830</v>
      </c>
      <c r="P364" s="43">
        <v>17</v>
      </c>
      <c r="Q364" s="84" t="s">
        <v>24</v>
      </c>
    </row>
    <row r="365" spans="1:17" x14ac:dyDescent="0.2">
      <c r="A365" s="37">
        <f t="shared" si="8"/>
        <v>315</v>
      </c>
      <c r="B365" s="51" t="s">
        <v>323</v>
      </c>
      <c r="C365" s="37">
        <v>163.86099999999999</v>
      </c>
      <c r="D365" s="37">
        <v>91.174999999999997</v>
      </c>
      <c r="E365" s="38">
        <v>1.9531724167290021</v>
      </c>
      <c r="F365" s="39">
        <v>13.893688201904297</v>
      </c>
      <c r="G365" s="39">
        <v>0.15365692973136902</v>
      </c>
      <c r="H365" s="40">
        <v>0.55641937255859375</v>
      </c>
      <c r="I365" s="40">
        <v>4.3150647543370724E-3</v>
      </c>
      <c r="J365" s="41">
        <v>0.70121610164642334</v>
      </c>
      <c r="K365" s="42">
        <v>2664</v>
      </c>
      <c r="L365" s="42">
        <v>13</v>
      </c>
      <c r="M365" s="37">
        <v>2742</v>
      </c>
      <c r="N365" s="37">
        <v>10</v>
      </c>
      <c r="O365" s="43">
        <v>2852</v>
      </c>
      <c r="P365" s="43">
        <v>18</v>
      </c>
      <c r="Q365" s="84" t="s">
        <v>24</v>
      </c>
    </row>
    <row r="366" spans="1:17" x14ac:dyDescent="0.2">
      <c r="A366" s="37">
        <f t="shared" si="8"/>
        <v>316</v>
      </c>
      <c r="B366" s="51" t="s">
        <v>324</v>
      </c>
      <c r="C366" s="37">
        <v>95.927000000000007</v>
      </c>
      <c r="D366" s="37">
        <v>49.991</v>
      </c>
      <c r="E366" s="38">
        <v>1.1506762635450447</v>
      </c>
      <c r="F366" s="39">
        <v>13.009577751159668</v>
      </c>
      <c r="G366" s="39">
        <v>0.17894324660301208</v>
      </c>
      <c r="H366" s="40">
        <v>0.52113580703735352</v>
      </c>
      <c r="I366" s="40">
        <v>4.7533456236124039E-3</v>
      </c>
      <c r="J366" s="41">
        <v>0.66312426328659058</v>
      </c>
      <c r="K366" s="42">
        <v>2664</v>
      </c>
      <c r="L366" s="42">
        <v>17</v>
      </c>
      <c r="M366" s="37">
        <v>2680</v>
      </c>
      <c r="N366" s="37">
        <v>13</v>
      </c>
      <c r="O366" s="43">
        <v>2704</v>
      </c>
      <c r="P366" s="43">
        <v>20</v>
      </c>
      <c r="Q366" s="84" t="s">
        <v>24</v>
      </c>
    </row>
    <row r="367" spans="1:17" x14ac:dyDescent="0.2">
      <c r="A367" s="37">
        <f t="shared" si="8"/>
        <v>317</v>
      </c>
      <c r="B367" s="51" t="s">
        <v>325</v>
      </c>
      <c r="C367" s="37">
        <v>123.56</v>
      </c>
      <c r="D367" s="37">
        <v>67.887</v>
      </c>
      <c r="E367" s="38">
        <v>2.1390450479849297</v>
      </c>
      <c r="F367" s="39">
        <v>13.772294998168945</v>
      </c>
      <c r="G367" s="39">
        <v>0.1386537104845047</v>
      </c>
      <c r="H367" s="40">
        <v>0.54942768812179565</v>
      </c>
      <c r="I367" s="40">
        <v>3.9058548863977194E-3</v>
      </c>
      <c r="J367" s="41">
        <v>0.70612543821334839</v>
      </c>
      <c r="K367" s="42">
        <v>2670</v>
      </c>
      <c r="L367" s="42">
        <v>12</v>
      </c>
      <c r="M367" s="37">
        <v>2734</v>
      </c>
      <c r="N367" s="37">
        <v>10</v>
      </c>
      <c r="O367" s="43">
        <v>2823</v>
      </c>
      <c r="P367" s="43">
        <v>16</v>
      </c>
      <c r="Q367" s="84" t="s">
        <v>24</v>
      </c>
    </row>
    <row r="368" spans="1:17" x14ac:dyDescent="0.2">
      <c r="A368" s="37">
        <f t="shared" si="8"/>
        <v>318</v>
      </c>
      <c r="B368" s="51" t="s">
        <v>326</v>
      </c>
      <c r="C368" s="37">
        <v>143.64400000000001</v>
      </c>
      <c r="D368" s="37">
        <v>74.203000000000003</v>
      </c>
      <c r="E368" s="38">
        <v>2.1269593364863248</v>
      </c>
      <c r="F368" s="39">
        <v>13.032766342163086</v>
      </c>
      <c r="G368" s="39">
        <v>0.14721985161304474</v>
      </c>
      <c r="H368" s="40">
        <v>0.51657503843307495</v>
      </c>
      <c r="I368" s="40">
        <v>3.9909449405968189E-3</v>
      </c>
      <c r="J368" s="41">
        <v>0.68393099308013916</v>
      </c>
      <c r="K368" s="42">
        <v>2681</v>
      </c>
      <c r="L368" s="42">
        <v>14</v>
      </c>
      <c r="M368" s="37">
        <v>2682</v>
      </c>
      <c r="N368" s="37">
        <v>11</v>
      </c>
      <c r="O368" s="43">
        <v>2685</v>
      </c>
      <c r="P368" s="43">
        <v>17</v>
      </c>
      <c r="Q368" s="84" t="s">
        <v>24</v>
      </c>
    </row>
    <row r="369" spans="1:25" x14ac:dyDescent="0.2">
      <c r="A369" s="37">
        <f t="shared" si="8"/>
        <v>319</v>
      </c>
      <c r="B369" s="51" t="s">
        <v>327</v>
      </c>
      <c r="C369" s="37">
        <v>97.364999999999995</v>
      </c>
      <c r="D369" s="37">
        <v>54.984999999999999</v>
      </c>
      <c r="E369" s="38">
        <v>2.5092831742466779</v>
      </c>
      <c r="F369" s="39">
        <v>14.27342700958252</v>
      </c>
      <c r="G369" s="39">
        <v>0.18267090618610382</v>
      </c>
      <c r="H369" s="40">
        <v>0.56473594903945923</v>
      </c>
      <c r="I369" s="40">
        <v>4.7642313875257969E-3</v>
      </c>
      <c r="J369" s="41">
        <v>0.6591830849647522</v>
      </c>
      <c r="K369" s="42">
        <v>2684</v>
      </c>
      <c r="L369" s="42">
        <v>16</v>
      </c>
      <c r="M369" s="37">
        <v>2768</v>
      </c>
      <c r="N369" s="37">
        <v>12</v>
      </c>
      <c r="O369" s="43">
        <v>2886</v>
      </c>
      <c r="P369" s="43">
        <v>20</v>
      </c>
      <c r="Q369" s="84" t="s">
        <v>24</v>
      </c>
    </row>
    <row r="370" spans="1:25" x14ac:dyDescent="0.2">
      <c r="A370" s="37">
        <f t="shared" si="8"/>
        <v>320</v>
      </c>
      <c r="B370" s="51" t="s">
        <v>328</v>
      </c>
      <c r="C370" s="37">
        <v>107.264</v>
      </c>
      <c r="D370" s="37">
        <v>60.429000000000002</v>
      </c>
      <c r="E370" s="38">
        <v>3.1710855136982321</v>
      </c>
      <c r="F370" s="39">
        <v>14.27708625793457</v>
      </c>
      <c r="G370" s="39">
        <v>0.21180251240730286</v>
      </c>
      <c r="H370" s="40">
        <v>0.56336343288421631</v>
      </c>
      <c r="I370" s="40">
        <v>5.7386299595236778E-3</v>
      </c>
      <c r="J370" s="41">
        <v>0.68663829565048218</v>
      </c>
      <c r="K370" s="42">
        <v>2689</v>
      </c>
      <c r="L370" s="42">
        <v>18</v>
      </c>
      <c r="M370" s="37">
        <v>2768</v>
      </c>
      <c r="N370" s="37">
        <v>14</v>
      </c>
      <c r="O370" s="43">
        <v>2881</v>
      </c>
      <c r="P370" s="43">
        <v>24</v>
      </c>
      <c r="Q370" s="84" t="s">
        <v>24</v>
      </c>
    </row>
    <row r="371" spans="1:25" x14ac:dyDescent="0.2">
      <c r="A371" s="37">
        <f t="shared" si="8"/>
        <v>321</v>
      </c>
      <c r="B371" s="51" t="s">
        <v>329</v>
      </c>
      <c r="C371" s="37">
        <v>84.765000000000001</v>
      </c>
      <c r="D371" s="37">
        <v>49.555</v>
      </c>
      <c r="E371" s="38">
        <v>2.3770801942072661</v>
      </c>
      <c r="F371" s="39">
        <v>15.115747451782227</v>
      </c>
      <c r="G371" s="39">
        <v>0.18827591836452484</v>
      </c>
      <c r="H371" s="40">
        <v>0.58461672067642212</v>
      </c>
      <c r="I371" s="40">
        <v>5.0937565974891186E-3</v>
      </c>
      <c r="J371" s="41">
        <v>0.69952023029327393</v>
      </c>
      <c r="K371" s="42">
        <v>2722</v>
      </c>
      <c r="L371" s="42">
        <v>15</v>
      </c>
      <c r="M371" s="37">
        <v>2823</v>
      </c>
      <c r="N371" s="37">
        <v>12</v>
      </c>
      <c r="O371" s="43">
        <v>2968</v>
      </c>
      <c r="P371" s="43">
        <v>21</v>
      </c>
      <c r="Q371" s="84" t="s">
        <v>24</v>
      </c>
    </row>
    <row r="372" spans="1:25" x14ac:dyDescent="0.2">
      <c r="A372" s="37">
        <f t="shared" si="8"/>
        <v>322</v>
      </c>
      <c r="B372" s="51" t="s">
        <v>330</v>
      </c>
      <c r="C372" s="37">
        <v>132.89400000000001</v>
      </c>
      <c r="D372" s="37">
        <v>139.21299999999999</v>
      </c>
      <c r="E372" s="38">
        <v>1.8627665614088469</v>
      </c>
      <c r="F372" s="39">
        <v>58.669071197509766</v>
      </c>
      <c r="G372" s="39">
        <v>0.47324392199516296</v>
      </c>
      <c r="H372" s="40">
        <v>1.0475485324859619</v>
      </c>
      <c r="I372" s="40">
        <v>7.6274434104561806E-3</v>
      </c>
      <c r="J372" s="41">
        <v>0.90266746282577515</v>
      </c>
      <c r="K372" s="42">
        <v>3933</v>
      </c>
      <c r="L372" s="42">
        <v>5</v>
      </c>
      <c r="M372" s="37">
        <v>4152</v>
      </c>
      <c r="N372" s="37">
        <v>8</v>
      </c>
      <c r="O372" s="43">
        <v>4620</v>
      </c>
      <c r="P372" s="43">
        <v>24</v>
      </c>
      <c r="Q372" s="84" t="s">
        <v>24</v>
      </c>
    </row>
    <row r="373" spans="1:25" s="14" customFormat="1" ht="15" customHeight="1" x14ac:dyDescent="0.25">
      <c r="A373" s="58"/>
      <c r="B373" s="1" t="s">
        <v>0</v>
      </c>
      <c r="C373" s="2" t="s">
        <v>1</v>
      </c>
      <c r="D373" s="2" t="s">
        <v>2</v>
      </c>
      <c r="E373" s="3" t="s">
        <v>3</v>
      </c>
      <c r="F373" s="4" t="s">
        <v>4</v>
      </c>
      <c r="G373" s="60" t="s">
        <v>5</v>
      </c>
      <c r="H373" s="5" t="s">
        <v>6</v>
      </c>
      <c r="I373" s="61" t="s">
        <v>5</v>
      </c>
      <c r="J373" s="6" t="s">
        <v>19</v>
      </c>
      <c r="K373" s="7" t="s">
        <v>4</v>
      </c>
      <c r="L373" s="8">
        <v>1</v>
      </c>
      <c r="M373" s="9" t="s">
        <v>7</v>
      </c>
      <c r="N373" s="10">
        <v>1</v>
      </c>
      <c r="O373" s="11" t="s">
        <v>8</v>
      </c>
      <c r="P373" s="10">
        <v>1</v>
      </c>
      <c r="Q373" s="12" t="s">
        <v>9</v>
      </c>
      <c r="R373" s="13"/>
      <c r="S373" s="13"/>
      <c r="W373" s="13"/>
      <c r="X373" s="13"/>
      <c r="Y373" s="13"/>
    </row>
    <row r="374" spans="1:25" s="14" customFormat="1" ht="15" customHeight="1" x14ac:dyDescent="0.25">
      <c r="A374" s="58"/>
      <c r="B374" s="15"/>
      <c r="C374" s="10" t="s">
        <v>10</v>
      </c>
      <c r="D374" s="10" t="s">
        <v>10</v>
      </c>
      <c r="E374" s="16" t="s">
        <v>1</v>
      </c>
      <c r="F374" s="17" t="s">
        <v>11</v>
      </c>
      <c r="G374" s="62" t="s">
        <v>12</v>
      </c>
      <c r="H374" s="18" t="s">
        <v>13</v>
      </c>
      <c r="I374" s="63" t="s">
        <v>12</v>
      </c>
      <c r="J374" s="19" t="s">
        <v>20</v>
      </c>
      <c r="K374" s="20" t="s">
        <v>14</v>
      </c>
      <c r="L374" s="8" t="s">
        <v>12</v>
      </c>
      <c r="M374" s="21" t="s">
        <v>15</v>
      </c>
      <c r="N374" s="10" t="s">
        <v>12</v>
      </c>
      <c r="O374" s="22" t="s">
        <v>16</v>
      </c>
      <c r="P374" s="10" t="s">
        <v>12</v>
      </c>
      <c r="Q374" s="23" t="s">
        <v>17</v>
      </c>
      <c r="R374" s="24"/>
      <c r="S374" s="25"/>
      <c r="W374" s="13"/>
      <c r="X374" s="13"/>
      <c r="Y374" s="13"/>
    </row>
    <row r="375" spans="1:25" s="14" customFormat="1" ht="15" customHeight="1" thickBot="1" x14ac:dyDescent="0.3">
      <c r="A375" s="58"/>
      <c r="B375" s="26"/>
      <c r="C375" s="27"/>
      <c r="D375" s="27"/>
      <c r="E375" s="28"/>
      <c r="F375" s="29"/>
      <c r="G375" s="64"/>
      <c r="H375" s="30"/>
      <c r="I375" s="65"/>
      <c r="J375" s="31"/>
      <c r="K375" s="32" t="s">
        <v>18</v>
      </c>
      <c r="L375" s="33"/>
      <c r="M375" s="34" t="s">
        <v>18</v>
      </c>
      <c r="N375" s="27"/>
      <c r="O375" s="35" t="s">
        <v>18</v>
      </c>
      <c r="P375" s="27"/>
      <c r="Q375" s="36"/>
      <c r="R375" s="24"/>
      <c r="S375" s="25"/>
      <c r="W375" s="13"/>
      <c r="X375" s="13"/>
      <c r="Y375" s="13"/>
    </row>
    <row r="376" spans="1:25" ht="13.5" thickTop="1" x14ac:dyDescent="0.2"/>
    <row r="377" spans="1:25" ht="15.75" x14ac:dyDescent="0.25">
      <c r="A377" s="80" t="s">
        <v>902</v>
      </c>
      <c r="B377" s="82" t="s">
        <v>903</v>
      </c>
      <c r="C377" s="83" t="s">
        <v>332</v>
      </c>
    </row>
    <row r="378" spans="1:25" s="50" customFormat="1" x14ac:dyDescent="0.2">
      <c r="A378" s="81"/>
      <c r="B378" s="68" t="s">
        <v>215</v>
      </c>
      <c r="C378" s="69"/>
      <c r="D378" s="43"/>
      <c r="E378" s="71"/>
      <c r="F378" s="39"/>
      <c r="G378" s="39"/>
      <c r="H378" s="72"/>
      <c r="I378" s="72"/>
      <c r="J378" s="76"/>
      <c r="K378" s="42"/>
      <c r="L378" s="42"/>
      <c r="M378" s="43"/>
      <c r="N378" s="43"/>
      <c r="O378" s="43"/>
      <c r="P378" s="43"/>
      <c r="Q378" s="43"/>
    </row>
    <row r="379" spans="1:25" x14ac:dyDescent="0.2">
      <c r="A379" s="37">
        <f>1+A372</f>
        <v>323</v>
      </c>
      <c r="B379" s="51">
        <v>9</v>
      </c>
      <c r="C379" s="37">
        <v>30</v>
      </c>
      <c r="D379" s="37">
        <v>15.72</v>
      </c>
      <c r="E379" s="38">
        <v>0.85</v>
      </c>
      <c r="F379" s="39">
        <v>13.474621772766113</v>
      </c>
      <c r="G379" s="39">
        <v>0.1251053512096405</v>
      </c>
      <c r="H379" s="40">
        <v>0.53277695178985596</v>
      </c>
      <c r="I379" s="40">
        <v>4.0854597464203835E-3</v>
      </c>
      <c r="J379" s="41">
        <v>0.82591706514358521</v>
      </c>
      <c r="K379" s="42">
        <v>2684</v>
      </c>
      <c r="L379" s="42">
        <v>9</v>
      </c>
      <c r="M379" s="37">
        <v>2714</v>
      </c>
      <c r="N379" s="37">
        <v>9</v>
      </c>
      <c r="O379" s="43">
        <v>2753</v>
      </c>
      <c r="P379" s="43">
        <v>17</v>
      </c>
      <c r="Q379" s="37">
        <v>-3</v>
      </c>
    </row>
    <row r="380" spans="1:25" x14ac:dyDescent="0.2">
      <c r="A380" s="37">
        <f>1+A379</f>
        <v>324</v>
      </c>
      <c r="B380" s="51" t="s">
        <v>333</v>
      </c>
      <c r="C380" s="37">
        <v>811</v>
      </c>
      <c r="D380" s="37">
        <v>483.74</v>
      </c>
      <c r="E380" s="38">
        <v>0.21</v>
      </c>
      <c r="F380" s="39">
        <v>15.105812072753906</v>
      </c>
      <c r="G380" s="39">
        <v>0.13016553223133087</v>
      </c>
      <c r="H380" s="40">
        <v>0.59619045257568359</v>
      </c>
      <c r="I380" s="40">
        <v>4.1642077267169952E-3</v>
      </c>
      <c r="J380" s="41">
        <v>0.81058305501937866</v>
      </c>
      <c r="K380" s="42">
        <v>2687</v>
      </c>
      <c r="L380" s="42">
        <v>8</v>
      </c>
      <c r="M380" s="37">
        <v>2822</v>
      </c>
      <c r="N380" s="37">
        <v>8</v>
      </c>
      <c r="O380" s="43">
        <v>3014</v>
      </c>
      <c r="P380" s="43">
        <v>17</v>
      </c>
      <c r="Q380" s="37">
        <v>-15</v>
      </c>
    </row>
    <row r="381" spans="1:25" x14ac:dyDescent="0.2">
      <c r="A381" s="37">
        <f t="shared" ref="A381:A428" si="9">1+A380</f>
        <v>325</v>
      </c>
      <c r="B381" s="51" t="s">
        <v>334</v>
      </c>
      <c r="C381" s="37">
        <v>35</v>
      </c>
      <c r="D381" s="37">
        <v>18.93</v>
      </c>
      <c r="E381" s="38">
        <v>0.91</v>
      </c>
      <c r="F381" s="39">
        <v>13.605859756469727</v>
      </c>
      <c r="G381" s="39">
        <v>0.13145685195922852</v>
      </c>
      <c r="H381" s="40">
        <v>0.53686845302581787</v>
      </c>
      <c r="I381" s="40">
        <v>4.6789371408522129E-3</v>
      </c>
      <c r="J381" s="41">
        <v>0.90202951431274414</v>
      </c>
      <c r="K381" s="42">
        <v>2688</v>
      </c>
      <c r="L381" s="42">
        <v>7</v>
      </c>
      <c r="M381" s="37">
        <v>2723</v>
      </c>
      <c r="N381" s="37">
        <v>9</v>
      </c>
      <c r="O381" s="43">
        <v>2770</v>
      </c>
      <c r="P381" s="43">
        <v>20</v>
      </c>
      <c r="Q381" s="37">
        <v>-4</v>
      </c>
    </row>
    <row r="382" spans="1:25" x14ac:dyDescent="0.2">
      <c r="A382" s="37">
        <f t="shared" si="9"/>
        <v>326</v>
      </c>
      <c r="B382" s="51" t="s">
        <v>79</v>
      </c>
      <c r="C382" s="37">
        <v>63</v>
      </c>
      <c r="D382" s="37">
        <v>35.520000000000003</v>
      </c>
      <c r="E382" s="38">
        <v>0.69</v>
      </c>
      <c r="F382" s="39">
        <v>14.448442459106445</v>
      </c>
      <c r="G382" s="39">
        <v>0.12982696294784546</v>
      </c>
      <c r="H382" s="40">
        <v>0.56753253936767578</v>
      </c>
      <c r="I382" s="40">
        <v>4.3893884867429733E-3</v>
      </c>
      <c r="J382" s="41">
        <v>0.8607361912727356</v>
      </c>
      <c r="K382" s="42">
        <v>2695</v>
      </c>
      <c r="L382" s="42">
        <v>8</v>
      </c>
      <c r="M382" s="37">
        <v>2780</v>
      </c>
      <c r="N382" s="37">
        <v>9</v>
      </c>
      <c r="O382" s="43">
        <v>2898</v>
      </c>
      <c r="P382" s="43">
        <v>18</v>
      </c>
      <c r="Q382" s="37">
        <v>-9</v>
      </c>
    </row>
    <row r="383" spans="1:25" x14ac:dyDescent="0.2">
      <c r="A383" s="37">
        <f t="shared" si="9"/>
        <v>327</v>
      </c>
      <c r="B383" s="51" t="s">
        <v>335</v>
      </c>
      <c r="C383" s="37">
        <v>46</v>
      </c>
      <c r="D383" s="37">
        <v>25.01</v>
      </c>
      <c r="E383" s="38">
        <v>0.88</v>
      </c>
      <c r="F383" s="39">
        <v>13.799683570861816</v>
      </c>
      <c r="G383" s="39">
        <v>0.11366534978151321</v>
      </c>
      <c r="H383" s="40">
        <v>0.54186528921127319</v>
      </c>
      <c r="I383" s="40">
        <v>3.7907965015619993E-3</v>
      </c>
      <c r="J383" s="41">
        <v>0.84933942556381226</v>
      </c>
      <c r="K383" s="42">
        <v>2696</v>
      </c>
      <c r="L383" s="42">
        <v>7</v>
      </c>
      <c r="M383" s="37">
        <v>2736</v>
      </c>
      <c r="N383" s="37">
        <v>8</v>
      </c>
      <c r="O383" s="43">
        <v>2791</v>
      </c>
      <c r="P383" s="43">
        <v>16</v>
      </c>
      <c r="Q383" s="37">
        <v>-4</v>
      </c>
    </row>
    <row r="384" spans="1:25" x14ac:dyDescent="0.2">
      <c r="A384" s="37">
        <f t="shared" si="9"/>
        <v>328</v>
      </c>
      <c r="B384" s="51" t="s">
        <v>336</v>
      </c>
      <c r="C384" s="37">
        <v>49</v>
      </c>
      <c r="D384" s="37">
        <v>25.45</v>
      </c>
      <c r="E384" s="38">
        <v>0.41</v>
      </c>
      <c r="F384" s="39">
        <v>13.155482292175293</v>
      </c>
      <c r="G384" s="39">
        <v>0.12634886801242828</v>
      </c>
      <c r="H384" s="40">
        <v>0.51554286479949951</v>
      </c>
      <c r="I384" s="40">
        <v>3.9331354200839996E-3</v>
      </c>
      <c r="J384" s="41">
        <v>0.7943463921546936</v>
      </c>
      <c r="K384" s="42">
        <v>2699</v>
      </c>
      <c r="L384" s="42">
        <v>10</v>
      </c>
      <c r="M384" s="37">
        <v>2691</v>
      </c>
      <c r="N384" s="37">
        <v>9</v>
      </c>
      <c r="O384" s="43">
        <v>2680</v>
      </c>
      <c r="P384" s="43">
        <v>17</v>
      </c>
      <c r="Q384" s="37">
        <v>1</v>
      </c>
    </row>
    <row r="385" spans="1:17" x14ac:dyDescent="0.2">
      <c r="A385" s="37">
        <f t="shared" si="9"/>
        <v>329</v>
      </c>
      <c r="B385" s="51" t="s">
        <v>337</v>
      </c>
      <c r="C385" s="37">
        <v>61</v>
      </c>
      <c r="D385" s="37">
        <v>29.93</v>
      </c>
      <c r="E385" s="38">
        <v>0.43</v>
      </c>
      <c r="F385" s="39">
        <v>12.597075462341309</v>
      </c>
      <c r="G385" s="39">
        <v>8.7861567735671997E-2</v>
      </c>
      <c r="H385" s="40">
        <v>0.49269506335258484</v>
      </c>
      <c r="I385" s="40">
        <v>2.7674534358084202E-3</v>
      </c>
      <c r="J385" s="41">
        <v>0.80533111095428467</v>
      </c>
      <c r="K385" s="42">
        <v>2702</v>
      </c>
      <c r="L385" s="42">
        <v>7</v>
      </c>
      <c r="M385" s="37">
        <v>2650</v>
      </c>
      <c r="N385" s="37">
        <v>7</v>
      </c>
      <c r="O385" s="43">
        <v>2582</v>
      </c>
      <c r="P385" s="43">
        <v>12</v>
      </c>
      <c r="Q385" s="37">
        <v>5</v>
      </c>
    </row>
    <row r="386" spans="1:17" x14ac:dyDescent="0.2">
      <c r="A386" s="37">
        <f t="shared" si="9"/>
        <v>330</v>
      </c>
      <c r="B386" s="51" t="s">
        <v>338</v>
      </c>
      <c r="C386" s="37">
        <v>176</v>
      </c>
      <c r="D386" s="37">
        <v>99.55</v>
      </c>
      <c r="E386" s="38">
        <v>0.9</v>
      </c>
      <c r="F386" s="39">
        <v>14.456995964050293</v>
      </c>
      <c r="G386" s="39">
        <v>0.14410093426704407</v>
      </c>
      <c r="H386" s="40">
        <v>0.56473559141159058</v>
      </c>
      <c r="I386" s="40">
        <v>4.6326457522809505E-3</v>
      </c>
      <c r="J386" s="41">
        <v>0.82299280166625977</v>
      </c>
      <c r="K386" s="42">
        <v>2704</v>
      </c>
      <c r="L386" s="42">
        <v>9</v>
      </c>
      <c r="M386" s="37">
        <v>2780</v>
      </c>
      <c r="N386" s="37">
        <v>9</v>
      </c>
      <c r="O386" s="43">
        <v>2886</v>
      </c>
      <c r="P386" s="43">
        <v>19</v>
      </c>
      <c r="Q386" s="37">
        <v>-8</v>
      </c>
    </row>
    <row r="387" spans="1:17" x14ac:dyDescent="0.2">
      <c r="A387" s="37">
        <f t="shared" si="9"/>
        <v>331</v>
      </c>
      <c r="B387" s="51" t="s">
        <v>339</v>
      </c>
      <c r="C387" s="37">
        <v>88</v>
      </c>
      <c r="D387" s="37">
        <v>48.86</v>
      </c>
      <c r="E387" s="38">
        <v>0.81</v>
      </c>
      <c r="F387" s="39">
        <v>14.198017120361328</v>
      </c>
      <c r="G387" s="39">
        <v>0.11685005575418472</v>
      </c>
      <c r="H387" s="40">
        <v>0.55421978235244751</v>
      </c>
      <c r="I387" s="40">
        <v>3.9097373373806477E-3</v>
      </c>
      <c r="J387" s="41">
        <v>0.85716283321380615</v>
      </c>
      <c r="K387" s="42">
        <v>2705</v>
      </c>
      <c r="L387" s="42">
        <v>7</v>
      </c>
      <c r="M387" s="37">
        <v>2763</v>
      </c>
      <c r="N387" s="37">
        <v>8</v>
      </c>
      <c r="O387" s="43">
        <v>2843</v>
      </c>
      <c r="P387" s="43">
        <v>16</v>
      </c>
      <c r="Q387" s="37">
        <v>-6</v>
      </c>
    </row>
    <row r="388" spans="1:17" x14ac:dyDescent="0.2">
      <c r="A388" s="37">
        <f t="shared" si="9"/>
        <v>332</v>
      </c>
      <c r="B388" s="51" t="s">
        <v>35</v>
      </c>
      <c r="C388" s="37">
        <v>46</v>
      </c>
      <c r="D388" s="37">
        <v>23.03</v>
      </c>
      <c r="E388" s="38">
        <v>0.72</v>
      </c>
      <c r="F388" s="39">
        <v>12.717878341674805</v>
      </c>
      <c r="G388" s="39">
        <v>9.2465691268444061E-2</v>
      </c>
      <c r="H388" s="40">
        <v>0.49566170573234558</v>
      </c>
      <c r="I388" s="40">
        <v>2.9095979407429695E-3</v>
      </c>
      <c r="J388" s="41">
        <v>0.8073875904083252</v>
      </c>
      <c r="K388" s="42">
        <v>2708</v>
      </c>
      <c r="L388" s="42">
        <v>7</v>
      </c>
      <c r="M388" s="37">
        <v>2659</v>
      </c>
      <c r="N388" s="37">
        <v>7</v>
      </c>
      <c r="O388" s="43">
        <v>2595</v>
      </c>
      <c r="P388" s="43">
        <v>13</v>
      </c>
      <c r="Q388" s="37">
        <v>5</v>
      </c>
    </row>
    <row r="389" spans="1:17" x14ac:dyDescent="0.2">
      <c r="A389" s="37">
        <f t="shared" si="9"/>
        <v>333</v>
      </c>
      <c r="B389" s="51" t="s">
        <v>340</v>
      </c>
      <c r="C389" s="37">
        <v>86</v>
      </c>
      <c r="D389" s="37">
        <v>46.25</v>
      </c>
      <c r="E389" s="38">
        <v>1.06</v>
      </c>
      <c r="F389" s="39">
        <v>13.74882698059082</v>
      </c>
      <c r="G389" s="39">
        <v>0.10585895180702209</v>
      </c>
      <c r="H389" s="40">
        <v>0.5354158878326416</v>
      </c>
      <c r="I389" s="40">
        <v>3.4107810351997614E-3</v>
      </c>
      <c r="J389" s="41">
        <v>0.82737237215042114</v>
      </c>
      <c r="K389" s="42">
        <v>2709</v>
      </c>
      <c r="L389" s="42">
        <v>7</v>
      </c>
      <c r="M389" s="37">
        <v>2733</v>
      </c>
      <c r="N389" s="37">
        <v>7</v>
      </c>
      <c r="O389" s="43">
        <v>2764</v>
      </c>
      <c r="P389" s="43">
        <v>14</v>
      </c>
      <c r="Q389" s="37">
        <v>-2</v>
      </c>
    </row>
    <row r="390" spans="1:17" x14ac:dyDescent="0.2">
      <c r="A390" s="37">
        <f t="shared" si="9"/>
        <v>334</v>
      </c>
      <c r="B390" s="51" t="s">
        <v>341</v>
      </c>
      <c r="C390" s="37">
        <v>255</v>
      </c>
      <c r="D390" s="37">
        <v>143.53</v>
      </c>
      <c r="E390" s="38">
        <v>0.57999999999999996</v>
      </c>
      <c r="F390" s="39">
        <v>14.478382110595703</v>
      </c>
      <c r="G390" s="39">
        <v>0.13610367476940155</v>
      </c>
      <c r="H390" s="40">
        <v>0.56330353021621704</v>
      </c>
      <c r="I390" s="40">
        <v>4.5192795805633068E-3</v>
      </c>
      <c r="J390" s="41">
        <v>0.85344356298446655</v>
      </c>
      <c r="K390" s="42">
        <v>2711</v>
      </c>
      <c r="L390" s="42">
        <v>8</v>
      </c>
      <c r="M390" s="37">
        <v>2782</v>
      </c>
      <c r="N390" s="37">
        <v>9</v>
      </c>
      <c r="O390" s="43">
        <v>2880</v>
      </c>
      <c r="P390" s="43">
        <v>19</v>
      </c>
      <c r="Q390" s="37">
        <v>-8</v>
      </c>
    </row>
    <row r="391" spans="1:17" x14ac:dyDescent="0.2">
      <c r="A391" s="37">
        <f t="shared" si="9"/>
        <v>335</v>
      </c>
      <c r="B391" s="51" t="s">
        <v>36</v>
      </c>
      <c r="C391" s="37">
        <v>38</v>
      </c>
      <c r="D391" s="37">
        <v>18.8</v>
      </c>
      <c r="E391" s="38">
        <v>0.64</v>
      </c>
      <c r="F391" s="39">
        <v>12.85067081451416</v>
      </c>
      <c r="G391" s="39">
        <v>9.730161726474762E-2</v>
      </c>
      <c r="H391" s="40">
        <v>0.49987879395484924</v>
      </c>
      <c r="I391" s="40">
        <v>3.1249900348484516E-3</v>
      </c>
      <c r="J391" s="41">
        <v>0.82564204931259155</v>
      </c>
      <c r="K391" s="42">
        <v>2711</v>
      </c>
      <c r="L391" s="42">
        <v>7</v>
      </c>
      <c r="M391" s="37">
        <v>2669</v>
      </c>
      <c r="N391" s="37">
        <v>7</v>
      </c>
      <c r="O391" s="43">
        <v>2613</v>
      </c>
      <c r="P391" s="43">
        <v>13</v>
      </c>
      <c r="Q391" s="37">
        <v>4</v>
      </c>
    </row>
    <row r="392" spans="1:17" x14ac:dyDescent="0.2">
      <c r="A392" s="37">
        <f t="shared" si="9"/>
        <v>336</v>
      </c>
      <c r="B392" s="51">
        <v>21.1</v>
      </c>
      <c r="C392" s="37">
        <v>129</v>
      </c>
      <c r="D392" s="37">
        <v>67.83</v>
      </c>
      <c r="E392" s="38">
        <v>1.07</v>
      </c>
      <c r="F392" s="39">
        <v>13.553691864013672</v>
      </c>
      <c r="G392" s="39">
        <v>0.1017172634601593</v>
      </c>
      <c r="H392" s="40">
        <v>0.52676737308502197</v>
      </c>
      <c r="I392" s="40">
        <v>3.0787065625190735E-3</v>
      </c>
      <c r="J392" s="41">
        <v>0.77878111600875854</v>
      </c>
      <c r="K392" s="42">
        <v>2713</v>
      </c>
      <c r="L392" s="42">
        <v>8</v>
      </c>
      <c r="M392" s="37">
        <v>2719</v>
      </c>
      <c r="N392" s="37">
        <v>7</v>
      </c>
      <c r="O392" s="43">
        <v>2728</v>
      </c>
      <c r="P392" s="43">
        <v>13</v>
      </c>
      <c r="Q392" s="37">
        <v>-1</v>
      </c>
    </row>
    <row r="393" spans="1:17" x14ac:dyDescent="0.2">
      <c r="A393" s="37">
        <f t="shared" si="9"/>
        <v>337</v>
      </c>
      <c r="B393" s="51" t="s">
        <v>342</v>
      </c>
      <c r="C393" s="37">
        <v>160</v>
      </c>
      <c r="D393" s="37">
        <v>84.83</v>
      </c>
      <c r="E393" s="38">
        <v>0.63</v>
      </c>
      <c r="F393" s="39">
        <v>13.628141403198242</v>
      </c>
      <c r="G393" s="39">
        <v>0.11002660542726517</v>
      </c>
      <c r="H393" s="40">
        <v>0.52952271699905396</v>
      </c>
      <c r="I393" s="40">
        <v>3.6164133343845606E-3</v>
      </c>
      <c r="J393" s="41">
        <v>0.84592878818511963</v>
      </c>
      <c r="K393" s="42">
        <v>2713</v>
      </c>
      <c r="L393" s="42">
        <v>7</v>
      </c>
      <c r="M393" s="37">
        <v>2724</v>
      </c>
      <c r="N393" s="37">
        <v>8</v>
      </c>
      <c r="O393" s="43">
        <v>2739</v>
      </c>
      <c r="P393" s="43">
        <v>15</v>
      </c>
      <c r="Q393" s="37">
        <v>-1</v>
      </c>
    </row>
    <row r="394" spans="1:17" x14ac:dyDescent="0.2">
      <c r="A394" s="37">
        <f t="shared" si="9"/>
        <v>338</v>
      </c>
      <c r="B394" s="51" t="s">
        <v>343</v>
      </c>
      <c r="C394" s="37">
        <v>53</v>
      </c>
      <c r="D394" s="37">
        <v>27.08</v>
      </c>
      <c r="E394" s="38">
        <v>0.77</v>
      </c>
      <c r="F394" s="39">
        <v>13.154370307922363</v>
      </c>
      <c r="G394" s="39">
        <v>0.11156617850065231</v>
      </c>
      <c r="H394" s="40">
        <v>0.51108270883560181</v>
      </c>
      <c r="I394" s="40">
        <v>3.7610612343996763E-3</v>
      </c>
      <c r="J394" s="41">
        <v>0.86767637729644775</v>
      </c>
      <c r="K394" s="42">
        <v>2713</v>
      </c>
      <c r="L394" s="42">
        <v>7</v>
      </c>
      <c r="M394" s="37">
        <v>2691</v>
      </c>
      <c r="N394" s="37">
        <v>8</v>
      </c>
      <c r="O394" s="43">
        <v>2661</v>
      </c>
      <c r="P394" s="43">
        <v>16</v>
      </c>
      <c r="Q394" s="37">
        <v>2</v>
      </c>
    </row>
    <row r="395" spans="1:17" x14ac:dyDescent="0.2">
      <c r="A395" s="37">
        <f t="shared" si="9"/>
        <v>339</v>
      </c>
      <c r="B395" s="51" t="s">
        <v>344</v>
      </c>
      <c r="C395" s="37">
        <v>236</v>
      </c>
      <c r="D395" s="37">
        <v>139.04</v>
      </c>
      <c r="E395" s="38">
        <v>1.26</v>
      </c>
      <c r="F395" s="39">
        <v>15.15084171295166</v>
      </c>
      <c r="G395" s="39">
        <v>0.12329618632793427</v>
      </c>
      <c r="H395" s="40">
        <v>0.58839219808578491</v>
      </c>
      <c r="I395" s="40">
        <v>3.8456968031823635E-3</v>
      </c>
      <c r="J395" s="41">
        <v>0.80314838886260986</v>
      </c>
      <c r="K395" s="42">
        <v>2714</v>
      </c>
      <c r="L395" s="42">
        <v>8</v>
      </c>
      <c r="M395" s="37">
        <v>2825</v>
      </c>
      <c r="N395" s="37">
        <v>8</v>
      </c>
      <c r="O395" s="43">
        <v>2983</v>
      </c>
      <c r="P395" s="43">
        <v>16</v>
      </c>
      <c r="Q395" s="37">
        <v>-12</v>
      </c>
    </row>
    <row r="396" spans="1:17" x14ac:dyDescent="0.2">
      <c r="A396" s="37">
        <f t="shared" si="9"/>
        <v>340</v>
      </c>
      <c r="B396" s="51" t="s">
        <v>345</v>
      </c>
      <c r="C396" s="37">
        <v>35</v>
      </c>
      <c r="D396" s="37">
        <v>17.440000000000001</v>
      </c>
      <c r="E396" s="38">
        <v>0.68</v>
      </c>
      <c r="F396" s="39">
        <v>12.975421905517578</v>
      </c>
      <c r="G396" s="39">
        <v>9.6228629350662231E-2</v>
      </c>
      <c r="H396" s="40">
        <v>0.50352948904037476</v>
      </c>
      <c r="I396" s="40">
        <v>3.1377235427498817E-3</v>
      </c>
      <c r="J396" s="41">
        <v>0.84024941921234131</v>
      </c>
      <c r="K396" s="42">
        <v>2715</v>
      </c>
      <c r="L396" s="42">
        <v>7</v>
      </c>
      <c r="M396" s="37">
        <v>2678</v>
      </c>
      <c r="N396" s="37">
        <v>7</v>
      </c>
      <c r="O396" s="43">
        <v>2629</v>
      </c>
      <c r="P396" s="43">
        <v>13</v>
      </c>
      <c r="Q396" s="37">
        <v>4</v>
      </c>
    </row>
    <row r="397" spans="1:17" x14ac:dyDescent="0.2">
      <c r="A397" s="37">
        <f t="shared" si="9"/>
        <v>341</v>
      </c>
      <c r="B397" s="51" t="s">
        <v>346</v>
      </c>
      <c r="C397" s="37">
        <v>69</v>
      </c>
      <c r="D397" s="37">
        <v>30.62</v>
      </c>
      <c r="E397" s="38">
        <v>0.77</v>
      </c>
      <c r="F397" s="39">
        <v>11.418776512145996</v>
      </c>
      <c r="G397" s="39">
        <v>0.11870352178812027</v>
      </c>
      <c r="H397" s="40">
        <v>0.44285818934440613</v>
      </c>
      <c r="I397" s="40">
        <v>4.088107030838728E-3</v>
      </c>
      <c r="J397" s="41">
        <v>0.88800209760665894</v>
      </c>
      <c r="K397" s="42">
        <v>2716</v>
      </c>
      <c r="L397" s="42">
        <v>8</v>
      </c>
      <c r="M397" s="37">
        <v>2558</v>
      </c>
      <c r="N397" s="37">
        <v>10</v>
      </c>
      <c r="O397" s="43">
        <v>2363</v>
      </c>
      <c r="P397" s="43">
        <v>18</v>
      </c>
      <c r="Q397" s="37">
        <v>15</v>
      </c>
    </row>
    <row r="398" spans="1:17" x14ac:dyDescent="0.2">
      <c r="A398" s="37">
        <f t="shared" si="9"/>
        <v>342</v>
      </c>
      <c r="B398" s="51" t="s">
        <v>347</v>
      </c>
      <c r="C398" s="37">
        <v>64</v>
      </c>
      <c r="D398" s="37">
        <v>32.22</v>
      </c>
      <c r="E398" s="38">
        <v>0.95</v>
      </c>
      <c r="F398" s="39">
        <v>12.900437355041504</v>
      </c>
      <c r="G398" s="39">
        <v>9.6704035997390747E-2</v>
      </c>
      <c r="H398" s="40">
        <v>0.49981692433357239</v>
      </c>
      <c r="I398" s="40">
        <v>3.0391581822186708E-3</v>
      </c>
      <c r="J398" s="41">
        <v>0.81115025281906128</v>
      </c>
      <c r="K398" s="42">
        <v>2718</v>
      </c>
      <c r="L398" s="42">
        <v>7</v>
      </c>
      <c r="M398" s="37">
        <v>2672</v>
      </c>
      <c r="N398" s="37">
        <v>7</v>
      </c>
      <c r="O398" s="43">
        <v>2613</v>
      </c>
      <c r="P398" s="43">
        <v>13</v>
      </c>
      <c r="Q398" s="37">
        <v>5</v>
      </c>
    </row>
    <row r="399" spans="1:17" x14ac:dyDescent="0.2">
      <c r="A399" s="37">
        <f t="shared" si="9"/>
        <v>343</v>
      </c>
      <c r="B399" s="51">
        <v>5.2</v>
      </c>
      <c r="C399" s="37">
        <v>99</v>
      </c>
      <c r="D399" s="37">
        <v>54.37</v>
      </c>
      <c r="E399" s="38">
        <v>0.59</v>
      </c>
      <c r="F399" s="39">
        <v>14.203563690185547</v>
      </c>
      <c r="G399" s="39">
        <v>0.11848311126232147</v>
      </c>
      <c r="H399" s="40">
        <v>0.54972100257873535</v>
      </c>
      <c r="I399" s="40">
        <v>3.8549313321709633E-3</v>
      </c>
      <c r="J399" s="41">
        <v>0.84064924716949463</v>
      </c>
      <c r="K399" s="42">
        <v>2719</v>
      </c>
      <c r="L399" s="42">
        <v>7</v>
      </c>
      <c r="M399" s="37">
        <v>2763</v>
      </c>
      <c r="N399" s="37">
        <v>8</v>
      </c>
      <c r="O399" s="43">
        <v>2824</v>
      </c>
      <c r="P399" s="43">
        <v>16</v>
      </c>
      <c r="Q399" s="37">
        <v>-5</v>
      </c>
    </row>
    <row r="400" spans="1:17" x14ac:dyDescent="0.2">
      <c r="A400" s="37">
        <f t="shared" si="9"/>
        <v>344</v>
      </c>
      <c r="B400" s="51" t="s">
        <v>54</v>
      </c>
      <c r="C400" s="37">
        <v>110</v>
      </c>
      <c r="D400" s="37">
        <v>59.99</v>
      </c>
      <c r="E400" s="38">
        <v>1.0900000000000001</v>
      </c>
      <c r="F400" s="39">
        <v>14.047794342041016</v>
      </c>
      <c r="G400" s="39">
        <v>0.11991146951913834</v>
      </c>
      <c r="H400" s="40">
        <v>0.54390817880630493</v>
      </c>
      <c r="I400" s="40">
        <v>3.5215711686760187E-3</v>
      </c>
      <c r="J400" s="41">
        <v>0.75850498676300049</v>
      </c>
      <c r="K400" s="42">
        <v>2719</v>
      </c>
      <c r="L400" s="42">
        <v>9</v>
      </c>
      <c r="M400" s="37">
        <v>2753</v>
      </c>
      <c r="N400" s="37">
        <v>8</v>
      </c>
      <c r="O400" s="43">
        <v>2800</v>
      </c>
      <c r="P400" s="43">
        <v>15</v>
      </c>
      <c r="Q400" s="37">
        <v>-4</v>
      </c>
    </row>
    <row r="401" spans="1:25" x14ac:dyDescent="0.2">
      <c r="A401" s="37">
        <f t="shared" si="9"/>
        <v>345</v>
      </c>
      <c r="B401" s="51">
        <v>5.0999999999999996</v>
      </c>
      <c r="C401" s="37">
        <v>114</v>
      </c>
      <c r="D401" s="37">
        <v>62.62</v>
      </c>
      <c r="E401" s="38">
        <v>0.71</v>
      </c>
      <c r="F401" s="39">
        <v>14.241152763366699</v>
      </c>
      <c r="G401" s="39">
        <v>0.13520795106887817</v>
      </c>
      <c r="H401" s="40">
        <v>0.55104202032089233</v>
      </c>
      <c r="I401" s="40">
        <v>4.5640687458217144E-3</v>
      </c>
      <c r="J401" s="41">
        <v>0.87238836288452148</v>
      </c>
      <c r="K401" s="42">
        <v>2720</v>
      </c>
      <c r="L401" s="42">
        <v>8</v>
      </c>
      <c r="M401" s="37">
        <v>2766</v>
      </c>
      <c r="N401" s="37">
        <v>9</v>
      </c>
      <c r="O401" s="43">
        <v>2830</v>
      </c>
      <c r="P401" s="43">
        <v>19</v>
      </c>
      <c r="Q401" s="37">
        <v>-5</v>
      </c>
    </row>
    <row r="402" spans="1:25" x14ac:dyDescent="0.2">
      <c r="A402" s="37">
        <f t="shared" si="9"/>
        <v>346</v>
      </c>
      <c r="B402" s="51">
        <v>21.2</v>
      </c>
      <c r="C402" s="37">
        <v>133</v>
      </c>
      <c r="D402" s="37">
        <v>68.62</v>
      </c>
      <c r="E402" s="38">
        <v>1</v>
      </c>
      <c r="F402" s="39">
        <v>13.313547134399414</v>
      </c>
      <c r="G402" s="39">
        <v>0.10389852523803711</v>
      </c>
      <c r="H402" s="40">
        <v>0.51519209146499634</v>
      </c>
      <c r="I402" s="40">
        <v>3.0997723806649446E-3</v>
      </c>
      <c r="J402" s="41">
        <v>0.77098029851913452</v>
      </c>
      <c r="K402" s="42">
        <v>2720</v>
      </c>
      <c r="L402" s="42">
        <v>8</v>
      </c>
      <c r="M402" s="37">
        <v>2702</v>
      </c>
      <c r="N402" s="37">
        <v>7</v>
      </c>
      <c r="O402" s="43">
        <v>2679</v>
      </c>
      <c r="P402" s="43">
        <v>13</v>
      </c>
      <c r="Q402" s="37">
        <v>2</v>
      </c>
    </row>
    <row r="403" spans="1:25" x14ac:dyDescent="0.2">
      <c r="A403" s="37">
        <f t="shared" si="9"/>
        <v>347</v>
      </c>
      <c r="B403" s="51" t="s">
        <v>348</v>
      </c>
      <c r="C403" s="37">
        <v>265</v>
      </c>
      <c r="D403" s="37">
        <v>150.19999999999999</v>
      </c>
      <c r="E403" s="38">
        <v>0.93</v>
      </c>
      <c r="F403" s="39">
        <v>14.679309844970703</v>
      </c>
      <c r="G403" s="39">
        <v>0.11732684075832367</v>
      </c>
      <c r="H403" s="40">
        <v>0.56694453954696655</v>
      </c>
      <c r="I403" s="40">
        <v>3.7408010102808475E-3</v>
      </c>
      <c r="J403" s="41">
        <v>0.82553303241729736</v>
      </c>
      <c r="K403" s="42">
        <v>2723</v>
      </c>
      <c r="L403" s="42">
        <v>7</v>
      </c>
      <c r="M403" s="37">
        <v>2795</v>
      </c>
      <c r="N403" s="37">
        <v>8</v>
      </c>
      <c r="O403" s="43">
        <v>2895</v>
      </c>
      <c r="P403" s="43">
        <v>15</v>
      </c>
      <c r="Q403" s="37">
        <v>-8</v>
      </c>
    </row>
    <row r="404" spans="1:25" x14ac:dyDescent="0.2">
      <c r="A404" s="37">
        <f t="shared" si="9"/>
        <v>348</v>
      </c>
      <c r="B404" s="51">
        <v>41</v>
      </c>
      <c r="C404" s="37">
        <v>11</v>
      </c>
      <c r="D404" s="37">
        <v>5.33</v>
      </c>
      <c r="E404" s="38">
        <v>0.28999999999999998</v>
      </c>
      <c r="F404" s="39">
        <v>12.579174995422363</v>
      </c>
      <c r="G404" s="39">
        <v>0.11950720101594925</v>
      </c>
      <c r="H404" s="40">
        <v>0.48498538136482239</v>
      </c>
      <c r="I404" s="40">
        <v>3.2892466988414526E-3</v>
      </c>
      <c r="J404" s="41">
        <v>0.7138788104057312</v>
      </c>
      <c r="K404" s="42">
        <v>2726</v>
      </c>
      <c r="L404" s="42">
        <v>11</v>
      </c>
      <c r="M404" s="37">
        <v>2649</v>
      </c>
      <c r="N404" s="37">
        <v>9</v>
      </c>
      <c r="O404" s="43">
        <v>2549</v>
      </c>
      <c r="P404" s="43">
        <v>14</v>
      </c>
      <c r="Q404" s="37">
        <v>8</v>
      </c>
    </row>
    <row r="405" spans="1:25" x14ac:dyDescent="0.2">
      <c r="A405" s="37">
        <f t="shared" si="9"/>
        <v>349</v>
      </c>
      <c r="B405" s="51" t="s">
        <v>349</v>
      </c>
      <c r="C405" s="37">
        <v>82</v>
      </c>
      <c r="D405" s="37">
        <v>41.61</v>
      </c>
      <c r="E405" s="38">
        <v>0.45</v>
      </c>
      <c r="F405" s="39">
        <v>13.223795890808105</v>
      </c>
      <c r="G405" s="39">
        <v>8.6996473371982574E-2</v>
      </c>
      <c r="H405" s="40">
        <v>0.50809639692306519</v>
      </c>
      <c r="I405" s="40">
        <v>2.6653250679373741E-3</v>
      </c>
      <c r="J405" s="41">
        <v>0.79736870527267456</v>
      </c>
      <c r="K405" s="42">
        <v>2731</v>
      </c>
      <c r="L405" s="42">
        <v>7</v>
      </c>
      <c r="M405" s="37">
        <v>2696</v>
      </c>
      <c r="N405" s="37">
        <v>6</v>
      </c>
      <c r="O405" s="43">
        <v>2648</v>
      </c>
      <c r="P405" s="43">
        <v>11</v>
      </c>
      <c r="Q405" s="37">
        <v>4</v>
      </c>
    </row>
    <row r="406" spans="1:25" x14ac:dyDescent="0.2">
      <c r="A406" s="37">
        <f t="shared" si="9"/>
        <v>350</v>
      </c>
      <c r="B406" s="51" t="s">
        <v>350</v>
      </c>
      <c r="C406" s="37">
        <v>512</v>
      </c>
      <c r="D406" s="37">
        <v>302.73</v>
      </c>
      <c r="E406" s="38">
        <v>0.32</v>
      </c>
      <c r="F406" s="39">
        <v>15.560991287231445</v>
      </c>
      <c r="G406" s="39">
        <v>0.16737538576126099</v>
      </c>
      <c r="H406" s="40">
        <v>0.59149324893951416</v>
      </c>
      <c r="I406" s="40">
        <v>5.6158648803830147E-3</v>
      </c>
      <c r="J406" s="41">
        <v>0.88269901275634766</v>
      </c>
      <c r="K406" s="42">
        <v>2749</v>
      </c>
      <c r="L406" s="42">
        <v>8</v>
      </c>
      <c r="M406" s="37">
        <v>2850</v>
      </c>
      <c r="N406" s="37">
        <v>10</v>
      </c>
      <c r="O406" s="43">
        <v>2995</v>
      </c>
      <c r="P406" s="43">
        <v>23</v>
      </c>
      <c r="Q406" s="37">
        <v>-11</v>
      </c>
    </row>
    <row r="407" spans="1:25" x14ac:dyDescent="0.2">
      <c r="A407" s="37">
        <f t="shared" si="9"/>
        <v>351</v>
      </c>
      <c r="B407" s="51">
        <v>34.200000000000003</v>
      </c>
      <c r="C407" s="37">
        <v>96</v>
      </c>
      <c r="D407" s="37">
        <v>49.38</v>
      </c>
      <c r="E407" s="38">
        <v>0.57999999999999996</v>
      </c>
      <c r="F407" s="39">
        <v>13.647047996520996</v>
      </c>
      <c r="G407" s="39">
        <v>9.2388108372688293E-2</v>
      </c>
      <c r="H407" s="40">
        <v>0.51448780298233032</v>
      </c>
      <c r="I407" s="40">
        <v>2.8346243780106306E-3</v>
      </c>
      <c r="J407" s="41">
        <v>0.81384783983230591</v>
      </c>
      <c r="K407" s="42">
        <v>2763</v>
      </c>
      <c r="L407" s="42">
        <v>6</v>
      </c>
      <c r="M407" s="37">
        <v>2726</v>
      </c>
      <c r="N407" s="37">
        <v>6</v>
      </c>
      <c r="O407" s="43">
        <v>2676</v>
      </c>
      <c r="P407" s="43">
        <v>12</v>
      </c>
      <c r="Q407" s="37">
        <v>4</v>
      </c>
    </row>
    <row r="408" spans="1:25" x14ac:dyDescent="0.2">
      <c r="A408" s="37">
        <f t="shared" si="9"/>
        <v>352</v>
      </c>
      <c r="B408" s="51" t="s">
        <v>351</v>
      </c>
      <c r="C408" s="37">
        <v>33</v>
      </c>
      <c r="D408" s="37">
        <v>17.670000000000002</v>
      </c>
      <c r="E408" s="38">
        <v>0.56999999999999995</v>
      </c>
      <c r="F408" s="39">
        <v>14.039627075195313</v>
      </c>
      <c r="G408" s="39">
        <v>0.12357144057750702</v>
      </c>
      <c r="H408" s="40">
        <v>0.5279463529586792</v>
      </c>
      <c r="I408" s="40">
        <v>3.919434268027544E-3</v>
      </c>
      <c r="J408" s="41">
        <v>0.84347635507583618</v>
      </c>
      <c r="K408" s="42">
        <v>2767</v>
      </c>
      <c r="L408" s="42">
        <v>8</v>
      </c>
      <c r="M408" s="37">
        <v>2752</v>
      </c>
      <c r="N408" s="37">
        <v>8</v>
      </c>
      <c r="O408" s="43">
        <v>2733</v>
      </c>
      <c r="P408" s="43">
        <v>17</v>
      </c>
      <c r="Q408" s="37">
        <v>2</v>
      </c>
    </row>
    <row r="409" spans="1:25" x14ac:dyDescent="0.2">
      <c r="A409" s="37">
        <f t="shared" si="9"/>
        <v>353</v>
      </c>
      <c r="B409" s="51" t="s">
        <v>78</v>
      </c>
      <c r="C409" s="37">
        <v>86</v>
      </c>
      <c r="D409" s="37">
        <v>49.07</v>
      </c>
      <c r="E409" s="38">
        <v>0.97</v>
      </c>
      <c r="F409" s="39">
        <v>15.255180358886719</v>
      </c>
      <c r="G409" s="39">
        <v>0.13303403556346893</v>
      </c>
      <c r="H409" s="40">
        <v>0.57247793674468994</v>
      </c>
      <c r="I409" s="40">
        <v>4.355426412075758E-3</v>
      </c>
      <c r="J409" s="41">
        <v>0.87242203950881958</v>
      </c>
      <c r="K409" s="42">
        <v>2770</v>
      </c>
      <c r="L409" s="42">
        <v>7</v>
      </c>
      <c r="M409" s="37">
        <v>2831</v>
      </c>
      <c r="N409" s="37">
        <v>8</v>
      </c>
      <c r="O409" s="43">
        <v>2918</v>
      </c>
      <c r="P409" s="43">
        <v>18</v>
      </c>
      <c r="Q409" s="37">
        <v>-7</v>
      </c>
    </row>
    <row r="410" spans="1:25" s="14" customFormat="1" ht="15" customHeight="1" x14ac:dyDescent="0.25">
      <c r="A410" s="58"/>
      <c r="B410" s="1" t="s">
        <v>0</v>
      </c>
      <c r="C410" s="2" t="s">
        <v>1</v>
      </c>
      <c r="D410" s="2" t="s">
        <v>2</v>
      </c>
      <c r="E410" s="3" t="s">
        <v>3</v>
      </c>
      <c r="F410" s="4" t="s">
        <v>4</v>
      </c>
      <c r="G410" s="60" t="s">
        <v>5</v>
      </c>
      <c r="H410" s="5" t="s">
        <v>6</v>
      </c>
      <c r="I410" s="61" t="s">
        <v>5</v>
      </c>
      <c r="J410" s="6" t="s">
        <v>19</v>
      </c>
      <c r="K410" s="7" t="s">
        <v>4</v>
      </c>
      <c r="L410" s="8">
        <v>1</v>
      </c>
      <c r="M410" s="9" t="s">
        <v>7</v>
      </c>
      <c r="N410" s="10">
        <v>1</v>
      </c>
      <c r="O410" s="11" t="s">
        <v>8</v>
      </c>
      <c r="P410" s="10">
        <v>1</v>
      </c>
      <c r="Q410" s="12" t="s">
        <v>9</v>
      </c>
      <c r="R410" s="13"/>
      <c r="S410" s="13"/>
      <c r="W410" s="13"/>
      <c r="X410" s="13"/>
      <c r="Y410" s="13"/>
    </row>
    <row r="411" spans="1:25" s="14" customFormat="1" ht="15" customHeight="1" x14ac:dyDescent="0.25">
      <c r="A411" s="58"/>
      <c r="B411" s="15"/>
      <c r="C411" s="10" t="s">
        <v>10</v>
      </c>
      <c r="D411" s="10" t="s">
        <v>10</v>
      </c>
      <c r="E411" s="16" t="s">
        <v>1</v>
      </c>
      <c r="F411" s="17" t="s">
        <v>11</v>
      </c>
      <c r="G411" s="62" t="s">
        <v>12</v>
      </c>
      <c r="H411" s="18" t="s">
        <v>13</v>
      </c>
      <c r="I411" s="63" t="s">
        <v>12</v>
      </c>
      <c r="J411" s="19" t="s">
        <v>20</v>
      </c>
      <c r="K411" s="20" t="s">
        <v>14</v>
      </c>
      <c r="L411" s="8" t="s">
        <v>12</v>
      </c>
      <c r="M411" s="21" t="s">
        <v>15</v>
      </c>
      <c r="N411" s="10" t="s">
        <v>12</v>
      </c>
      <c r="O411" s="22" t="s">
        <v>16</v>
      </c>
      <c r="P411" s="10" t="s">
        <v>12</v>
      </c>
      <c r="Q411" s="23" t="s">
        <v>17</v>
      </c>
      <c r="R411" s="24"/>
      <c r="S411" s="25"/>
      <c r="W411" s="13"/>
      <c r="X411" s="13"/>
      <c r="Y411" s="13"/>
    </row>
    <row r="412" spans="1:25" s="14" customFormat="1" ht="15" customHeight="1" thickBot="1" x14ac:dyDescent="0.3">
      <c r="A412" s="58"/>
      <c r="B412" s="26"/>
      <c r="C412" s="27"/>
      <c r="D412" s="27"/>
      <c r="E412" s="28"/>
      <c r="F412" s="29"/>
      <c r="G412" s="64"/>
      <c r="H412" s="30"/>
      <c r="I412" s="65"/>
      <c r="J412" s="31"/>
      <c r="K412" s="32" t="s">
        <v>18</v>
      </c>
      <c r="L412" s="33"/>
      <c r="M412" s="34" t="s">
        <v>18</v>
      </c>
      <c r="N412" s="27"/>
      <c r="O412" s="35" t="s">
        <v>18</v>
      </c>
      <c r="P412" s="27"/>
      <c r="Q412" s="36"/>
      <c r="R412" s="24"/>
      <c r="S412" s="25"/>
      <c r="W412" s="13"/>
      <c r="X412" s="13"/>
      <c r="Y412" s="13"/>
    </row>
    <row r="413" spans="1:25" ht="13.5" thickTop="1" x14ac:dyDescent="0.2">
      <c r="A413" s="37">
        <f>1+A409</f>
        <v>354</v>
      </c>
      <c r="B413" s="51" t="s">
        <v>352</v>
      </c>
      <c r="C413" s="37">
        <v>66</v>
      </c>
      <c r="D413" s="37">
        <v>36.369999999999997</v>
      </c>
      <c r="E413" s="38">
        <v>0.52</v>
      </c>
      <c r="F413" s="39">
        <v>14.747382164001465</v>
      </c>
      <c r="G413" s="39">
        <v>0.11936613917350769</v>
      </c>
      <c r="H413" s="40">
        <v>0.55173826217651367</v>
      </c>
      <c r="I413" s="40">
        <v>3.8422306533902884E-3</v>
      </c>
      <c r="J413" s="41">
        <v>0.86036866903305054</v>
      </c>
      <c r="K413" s="42">
        <v>2775</v>
      </c>
      <c r="L413" s="42">
        <v>7</v>
      </c>
      <c r="M413" s="37">
        <v>2799</v>
      </c>
      <c r="N413" s="37">
        <v>8</v>
      </c>
      <c r="O413" s="43">
        <v>2832</v>
      </c>
      <c r="P413" s="43">
        <v>16</v>
      </c>
      <c r="Q413" s="37">
        <v>-3</v>
      </c>
    </row>
    <row r="414" spans="1:25" x14ac:dyDescent="0.2">
      <c r="A414" s="37">
        <f t="shared" si="9"/>
        <v>355</v>
      </c>
      <c r="B414" s="51" t="s">
        <v>353</v>
      </c>
      <c r="C414" s="37">
        <v>58</v>
      </c>
      <c r="D414" s="37">
        <v>29.94</v>
      </c>
      <c r="E414" s="38">
        <v>0.59</v>
      </c>
      <c r="F414" s="39">
        <v>13.805291175842285</v>
      </c>
      <c r="G414" s="39">
        <v>9.7311243414878845E-2</v>
      </c>
      <c r="H414" s="40">
        <v>0.51610517501831055</v>
      </c>
      <c r="I414" s="40">
        <v>2.97924829646945E-3</v>
      </c>
      <c r="J414" s="41">
        <v>0.81893616914749146</v>
      </c>
      <c r="K414" s="42">
        <v>2776</v>
      </c>
      <c r="L414" s="42">
        <v>7</v>
      </c>
      <c r="M414" s="37">
        <v>2736</v>
      </c>
      <c r="N414" s="37">
        <v>7</v>
      </c>
      <c r="O414" s="43">
        <v>2683</v>
      </c>
      <c r="P414" s="43">
        <v>13</v>
      </c>
      <c r="Q414" s="37">
        <v>4</v>
      </c>
    </row>
    <row r="415" spans="1:25" x14ac:dyDescent="0.2">
      <c r="A415" s="37">
        <f t="shared" si="9"/>
        <v>356</v>
      </c>
      <c r="B415" s="51" t="s">
        <v>354</v>
      </c>
      <c r="C415" s="37">
        <v>90</v>
      </c>
      <c r="D415" s="37">
        <v>47.66</v>
      </c>
      <c r="E415" s="38">
        <v>0.7</v>
      </c>
      <c r="F415" s="39">
        <v>14.280877113342285</v>
      </c>
      <c r="G415" s="39">
        <v>0.10228890180587769</v>
      </c>
      <c r="H415" s="40">
        <v>0.53251278400421143</v>
      </c>
      <c r="I415" s="40">
        <v>3.1111172866076231E-3</v>
      </c>
      <c r="J415" s="41">
        <v>0.81566524505615234</v>
      </c>
      <c r="K415" s="42">
        <v>2781</v>
      </c>
      <c r="L415" s="42">
        <v>7</v>
      </c>
      <c r="M415" s="37">
        <v>2769</v>
      </c>
      <c r="N415" s="37">
        <v>7</v>
      </c>
      <c r="O415" s="43">
        <v>2752</v>
      </c>
      <c r="P415" s="43">
        <v>13</v>
      </c>
      <c r="Q415" s="37">
        <v>1</v>
      </c>
    </row>
    <row r="416" spans="1:25" x14ac:dyDescent="0.2">
      <c r="A416" s="37">
        <f t="shared" si="9"/>
        <v>357</v>
      </c>
      <c r="B416" s="51">
        <v>4</v>
      </c>
      <c r="C416" s="37">
        <v>50</v>
      </c>
      <c r="D416" s="37">
        <v>27.3</v>
      </c>
      <c r="E416" s="38">
        <v>0.62</v>
      </c>
      <c r="F416" s="39">
        <v>14.663750648498535</v>
      </c>
      <c r="G416" s="39">
        <v>0.12874586880207062</v>
      </c>
      <c r="H416" s="40">
        <v>0.54111582040786743</v>
      </c>
      <c r="I416" s="40">
        <v>4.0222834795713425E-3</v>
      </c>
      <c r="J416" s="41">
        <v>0.84662675857543945</v>
      </c>
      <c r="K416" s="42">
        <v>2798</v>
      </c>
      <c r="L416" s="42">
        <v>8</v>
      </c>
      <c r="M416" s="37">
        <v>2794</v>
      </c>
      <c r="N416" s="37">
        <v>8</v>
      </c>
      <c r="O416" s="43">
        <v>2788</v>
      </c>
      <c r="P416" s="43">
        <v>17</v>
      </c>
      <c r="Q416" s="37">
        <v>0</v>
      </c>
    </row>
    <row r="417" spans="1:17" x14ac:dyDescent="0.2">
      <c r="A417" s="37">
        <f t="shared" si="9"/>
        <v>358</v>
      </c>
      <c r="B417" s="51" t="s">
        <v>355</v>
      </c>
      <c r="C417" s="37">
        <v>18</v>
      </c>
      <c r="D417" s="37">
        <v>9.18</v>
      </c>
      <c r="E417" s="38">
        <v>0.31</v>
      </c>
      <c r="F417" s="39">
        <v>13.831992149353027</v>
      </c>
      <c r="G417" s="39">
        <v>0.1209874302148819</v>
      </c>
      <c r="H417" s="40">
        <v>0.50981044769287109</v>
      </c>
      <c r="I417" s="40">
        <v>3.5787427332252264E-3</v>
      </c>
      <c r="J417" s="41">
        <v>0.80254131555557251</v>
      </c>
      <c r="K417" s="42">
        <v>2800</v>
      </c>
      <c r="L417" s="42">
        <v>9</v>
      </c>
      <c r="M417" s="37">
        <v>2738</v>
      </c>
      <c r="N417" s="37">
        <v>8</v>
      </c>
      <c r="O417" s="43">
        <v>2656</v>
      </c>
      <c r="P417" s="43">
        <v>15</v>
      </c>
      <c r="Q417" s="37">
        <v>6</v>
      </c>
    </row>
    <row r="418" spans="1:17" x14ac:dyDescent="0.2">
      <c r="A418" s="37">
        <f t="shared" si="9"/>
        <v>359</v>
      </c>
      <c r="B418" s="51" t="s">
        <v>86</v>
      </c>
      <c r="C418" s="37">
        <v>35</v>
      </c>
      <c r="D418" s="37">
        <v>17.88</v>
      </c>
      <c r="E418" s="38">
        <v>0.64</v>
      </c>
      <c r="F418" s="39">
        <v>14.169977188110352</v>
      </c>
      <c r="G418" s="39">
        <v>0.11000058054924011</v>
      </c>
      <c r="H418" s="40">
        <v>0.51267969608306885</v>
      </c>
      <c r="I418" s="40">
        <v>3.1920855399221182E-3</v>
      </c>
      <c r="J418" s="41">
        <v>0.80205351114273071</v>
      </c>
      <c r="K418" s="42">
        <v>2830</v>
      </c>
      <c r="L418" s="42">
        <v>8</v>
      </c>
      <c r="M418" s="37">
        <v>2761</v>
      </c>
      <c r="N418" s="37">
        <v>7</v>
      </c>
      <c r="O418" s="43">
        <v>2668</v>
      </c>
      <c r="P418" s="43">
        <v>14</v>
      </c>
      <c r="Q418" s="37">
        <v>7</v>
      </c>
    </row>
    <row r="419" spans="1:17" x14ac:dyDescent="0.2">
      <c r="A419" s="37">
        <f t="shared" si="9"/>
        <v>360</v>
      </c>
      <c r="B419" s="51">
        <v>25</v>
      </c>
      <c r="C419" s="37">
        <v>21</v>
      </c>
      <c r="D419" s="37">
        <v>10.83</v>
      </c>
      <c r="E419" s="38">
        <v>0.9</v>
      </c>
      <c r="F419" s="39">
        <v>14.336977005004883</v>
      </c>
      <c r="G419" s="39">
        <v>0.11225497722625732</v>
      </c>
      <c r="H419" s="40">
        <v>0.51710903644561768</v>
      </c>
      <c r="I419" s="40">
        <v>3.1140625942498446E-3</v>
      </c>
      <c r="J419" s="41">
        <v>0.76912885904312134</v>
      </c>
      <c r="K419" s="42">
        <v>2835</v>
      </c>
      <c r="L419" s="42">
        <v>8</v>
      </c>
      <c r="M419" s="37">
        <v>2772</v>
      </c>
      <c r="N419" s="37">
        <v>7</v>
      </c>
      <c r="O419" s="43">
        <v>2687</v>
      </c>
      <c r="P419" s="43">
        <v>13</v>
      </c>
      <c r="Q419" s="37">
        <v>6</v>
      </c>
    </row>
    <row r="420" spans="1:17" x14ac:dyDescent="0.2">
      <c r="A420" s="37">
        <f t="shared" si="9"/>
        <v>361</v>
      </c>
      <c r="B420" s="51">
        <v>16.100000000000001</v>
      </c>
      <c r="C420" s="37">
        <v>299</v>
      </c>
      <c r="D420" s="37">
        <v>177.37</v>
      </c>
      <c r="E420" s="38">
        <v>1.8</v>
      </c>
      <c r="F420" s="39">
        <v>16.482261657714844</v>
      </c>
      <c r="G420" s="39">
        <v>0.14392942190170288</v>
      </c>
      <c r="H420" s="40">
        <v>0.59272617101669312</v>
      </c>
      <c r="I420" s="40">
        <v>4.2896103113889694E-3</v>
      </c>
      <c r="J420" s="41">
        <v>0.82876527309417725</v>
      </c>
      <c r="K420" s="42">
        <v>2840</v>
      </c>
      <c r="L420" s="42">
        <v>8</v>
      </c>
      <c r="M420" s="37">
        <v>2905</v>
      </c>
      <c r="N420" s="37">
        <v>8</v>
      </c>
      <c r="O420" s="43">
        <v>3000</v>
      </c>
      <c r="P420" s="43">
        <v>17</v>
      </c>
      <c r="Q420" s="37">
        <v>-7</v>
      </c>
    </row>
    <row r="421" spans="1:17" x14ac:dyDescent="0.2">
      <c r="A421" s="37">
        <f t="shared" si="9"/>
        <v>362</v>
      </c>
      <c r="B421" s="51">
        <v>43</v>
      </c>
      <c r="C421" s="37">
        <v>77</v>
      </c>
      <c r="D421" s="37">
        <v>40.93</v>
      </c>
      <c r="E421" s="38">
        <v>0.28999999999999998</v>
      </c>
      <c r="F421" s="39">
        <v>14.752017974853516</v>
      </c>
      <c r="G421" s="39">
        <v>0.10736250877380371</v>
      </c>
      <c r="H421" s="40">
        <v>0.52959835529327393</v>
      </c>
      <c r="I421" s="40">
        <v>3.2292569521814585E-3</v>
      </c>
      <c r="J421" s="41">
        <v>0.83782964944839478</v>
      </c>
      <c r="K421" s="42">
        <v>2843</v>
      </c>
      <c r="L421" s="42">
        <v>6</v>
      </c>
      <c r="M421" s="37">
        <v>2799</v>
      </c>
      <c r="N421" s="37">
        <v>7</v>
      </c>
      <c r="O421" s="43">
        <v>2740</v>
      </c>
      <c r="P421" s="43">
        <v>14</v>
      </c>
      <c r="Q421" s="37">
        <v>4</v>
      </c>
    </row>
    <row r="422" spans="1:17" x14ac:dyDescent="0.2">
      <c r="A422" s="37">
        <f t="shared" si="9"/>
        <v>363</v>
      </c>
      <c r="B422" s="51">
        <v>16.2</v>
      </c>
      <c r="C422" s="37">
        <v>167</v>
      </c>
      <c r="D422" s="37">
        <v>99.41</v>
      </c>
      <c r="E422" s="38">
        <v>1.4</v>
      </c>
      <c r="F422" s="39">
        <v>16.556362152099609</v>
      </c>
      <c r="G422" s="39">
        <v>0.15072117745876312</v>
      </c>
      <c r="H422" s="40">
        <v>0.59359681606292725</v>
      </c>
      <c r="I422" s="40">
        <v>4.6056685969233513E-3</v>
      </c>
      <c r="J422" s="41">
        <v>0.85229647159576416</v>
      </c>
      <c r="K422" s="42">
        <v>2845</v>
      </c>
      <c r="L422" s="42">
        <v>8</v>
      </c>
      <c r="M422" s="37">
        <v>2909</v>
      </c>
      <c r="N422" s="37">
        <v>9</v>
      </c>
      <c r="O422" s="43">
        <v>3004</v>
      </c>
      <c r="P422" s="43">
        <v>19</v>
      </c>
      <c r="Q422" s="37">
        <v>-7</v>
      </c>
    </row>
    <row r="423" spans="1:17" x14ac:dyDescent="0.2">
      <c r="A423" s="37">
        <f t="shared" si="9"/>
        <v>364</v>
      </c>
      <c r="B423" s="51">
        <v>39</v>
      </c>
      <c r="C423" s="37">
        <v>30</v>
      </c>
      <c r="D423" s="37">
        <v>15.19</v>
      </c>
      <c r="E423" s="38">
        <v>0.7</v>
      </c>
      <c r="F423" s="39">
        <v>14.350305557250977</v>
      </c>
      <c r="G423" s="39">
        <v>0.10459820926189423</v>
      </c>
      <c r="H423" s="40">
        <v>0.51295632123947144</v>
      </c>
      <c r="I423" s="40">
        <v>2.95434077270329E-3</v>
      </c>
      <c r="J423" s="41">
        <v>0.7901618480682373</v>
      </c>
      <c r="K423" s="42">
        <v>2850</v>
      </c>
      <c r="L423" s="42">
        <v>7</v>
      </c>
      <c r="M423" s="37">
        <v>2773</v>
      </c>
      <c r="N423" s="37">
        <v>7</v>
      </c>
      <c r="O423" s="43">
        <v>2669</v>
      </c>
      <c r="P423" s="43">
        <v>13</v>
      </c>
      <c r="Q423" s="37">
        <v>8</v>
      </c>
    </row>
    <row r="424" spans="1:17" x14ac:dyDescent="0.2">
      <c r="A424" s="37">
        <f t="shared" si="9"/>
        <v>365</v>
      </c>
      <c r="B424" s="51" t="s">
        <v>356</v>
      </c>
      <c r="C424" s="37">
        <v>168</v>
      </c>
      <c r="D424" s="37">
        <v>95.38</v>
      </c>
      <c r="E424" s="38">
        <v>0.55000000000000004</v>
      </c>
      <c r="F424" s="39">
        <v>15.871540069580078</v>
      </c>
      <c r="G424" s="39">
        <v>0.1461455374956131</v>
      </c>
      <c r="H424" s="40">
        <v>0.56679946184158325</v>
      </c>
      <c r="I424" s="40">
        <v>4.5173121616244316E-3</v>
      </c>
      <c r="J424" s="41">
        <v>0.86553496122360229</v>
      </c>
      <c r="K424" s="42">
        <v>2851</v>
      </c>
      <c r="L424" s="42">
        <v>8</v>
      </c>
      <c r="M424" s="37">
        <v>2869</v>
      </c>
      <c r="N424" s="37">
        <v>9</v>
      </c>
      <c r="O424" s="43">
        <v>2895</v>
      </c>
      <c r="P424" s="43">
        <v>19</v>
      </c>
      <c r="Q424" s="37">
        <v>-2</v>
      </c>
    </row>
    <row r="425" spans="1:17" x14ac:dyDescent="0.2">
      <c r="A425" s="37">
        <f t="shared" si="9"/>
        <v>366</v>
      </c>
      <c r="B425" s="51" t="s">
        <v>357</v>
      </c>
      <c r="C425" s="37">
        <v>85</v>
      </c>
      <c r="D425" s="37">
        <v>47.01</v>
      </c>
      <c r="E425" s="38">
        <v>0.33</v>
      </c>
      <c r="F425" s="39">
        <v>15.532305717468262</v>
      </c>
      <c r="G425" s="39">
        <v>0.12076515704393387</v>
      </c>
      <c r="H425" s="40">
        <v>0.5504070520401001</v>
      </c>
      <c r="I425" s="40">
        <v>3.5221700090914965E-3</v>
      </c>
      <c r="J425" s="41">
        <v>0.82303762435913086</v>
      </c>
      <c r="K425" s="42">
        <v>2864</v>
      </c>
      <c r="L425" s="42">
        <v>7</v>
      </c>
      <c r="M425" s="37">
        <v>2848</v>
      </c>
      <c r="N425" s="37">
        <v>7</v>
      </c>
      <c r="O425" s="43">
        <v>2827</v>
      </c>
      <c r="P425" s="43">
        <v>15</v>
      </c>
      <c r="Q425" s="37">
        <v>2</v>
      </c>
    </row>
    <row r="426" spans="1:17" x14ac:dyDescent="0.2">
      <c r="A426" s="37">
        <f t="shared" si="9"/>
        <v>367</v>
      </c>
      <c r="B426" s="51">
        <v>1.1000000000000001</v>
      </c>
      <c r="C426" s="37">
        <v>87</v>
      </c>
      <c r="D426" s="37">
        <v>50.84</v>
      </c>
      <c r="E426" s="38">
        <v>0.48</v>
      </c>
      <c r="F426" s="39">
        <v>16.606605529785156</v>
      </c>
      <c r="G426" s="39">
        <v>0.16572768986225128</v>
      </c>
      <c r="H426" s="40">
        <v>0.58528715372085571</v>
      </c>
      <c r="I426" s="40">
        <v>4.9106315709650517E-3</v>
      </c>
      <c r="J426" s="41">
        <v>0.8407282829284668</v>
      </c>
      <c r="K426" s="42">
        <v>2873</v>
      </c>
      <c r="L426" s="42">
        <v>9</v>
      </c>
      <c r="M426" s="37">
        <v>2912</v>
      </c>
      <c r="N426" s="37">
        <v>10</v>
      </c>
      <c r="O426" s="43">
        <v>2970</v>
      </c>
      <c r="P426" s="43">
        <v>20</v>
      </c>
      <c r="Q426" s="37">
        <v>-4</v>
      </c>
    </row>
    <row r="427" spans="1:17" x14ac:dyDescent="0.2">
      <c r="A427" s="37">
        <f t="shared" si="9"/>
        <v>368</v>
      </c>
      <c r="B427" s="51">
        <v>27.1</v>
      </c>
      <c r="C427" s="37">
        <v>139</v>
      </c>
      <c r="D427" s="37">
        <v>77.03</v>
      </c>
      <c r="E427" s="38">
        <v>0.28000000000000003</v>
      </c>
      <c r="F427" s="39">
        <v>16.416217803955078</v>
      </c>
      <c r="G427" s="39">
        <v>0.12185327708721161</v>
      </c>
      <c r="H427" s="40">
        <v>0.55364388227462769</v>
      </c>
      <c r="I427" s="40">
        <v>3.5009535495191813E-3</v>
      </c>
      <c r="J427" s="41">
        <v>0.85190141201019287</v>
      </c>
      <c r="K427" s="42">
        <v>2944</v>
      </c>
      <c r="L427" s="42">
        <v>6</v>
      </c>
      <c r="M427" s="37">
        <v>2901</v>
      </c>
      <c r="N427" s="37">
        <v>7</v>
      </c>
      <c r="O427" s="43">
        <v>2840</v>
      </c>
      <c r="P427" s="43">
        <v>15</v>
      </c>
      <c r="Q427" s="37">
        <v>4</v>
      </c>
    </row>
    <row r="428" spans="1:17" x14ac:dyDescent="0.2">
      <c r="A428" s="37">
        <f t="shared" si="9"/>
        <v>369</v>
      </c>
      <c r="B428" s="51">
        <v>27.2</v>
      </c>
      <c r="C428" s="37">
        <v>177</v>
      </c>
      <c r="D428" s="37">
        <v>100.1</v>
      </c>
      <c r="E428" s="38">
        <v>0.32</v>
      </c>
      <c r="F428" s="39">
        <v>16.931600570678711</v>
      </c>
      <c r="G428" s="39">
        <v>0.13260453939437866</v>
      </c>
      <c r="H428" s="40">
        <v>0.56501150131225586</v>
      </c>
      <c r="I428" s="40">
        <v>3.8191275671124458E-3</v>
      </c>
      <c r="J428" s="41">
        <v>0.86306804418563843</v>
      </c>
      <c r="K428" s="42">
        <v>2961</v>
      </c>
      <c r="L428" s="42">
        <v>6</v>
      </c>
      <c r="M428" s="37">
        <v>2931</v>
      </c>
      <c r="N428" s="37">
        <v>8</v>
      </c>
      <c r="O428" s="43">
        <v>2887</v>
      </c>
      <c r="P428" s="43">
        <v>16</v>
      </c>
      <c r="Q428" s="37">
        <v>3</v>
      </c>
    </row>
    <row r="429" spans="1:17" s="90" customFormat="1" x14ac:dyDescent="0.2">
      <c r="A429" s="85"/>
      <c r="B429" s="68" t="s">
        <v>216</v>
      </c>
      <c r="C429" s="85"/>
      <c r="D429" s="85"/>
      <c r="E429" s="86"/>
      <c r="F429" s="87"/>
      <c r="G429" s="87"/>
      <c r="H429" s="88"/>
      <c r="I429" s="88"/>
      <c r="J429" s="89"/>
      <c r="K429" s="74"/>
      <c r="L429" s="74"/>
      <c r="M429" s="85"/>
      <c r="N429" s="85"/>
      <c r="O429" s="85"/>
      <c r="P429" s="85"/>
      <c r="Q429" s="85"/>
    </row>
    <row r="430" spans="1:17" x14ac:dyDescent="0.2">
      <c r="A430" s="37">
        <f>1+A428</f>
        <v>370</v>
      </c>
      <c r="B430" s="51" t="s">
        <v>358</v>
      </c>
      <c r="C430" s="37">
        <v>743</v>
      </c>
      <c r="D430" s="37">
        <v>365.59</v>
      </c>
      <c r="E430" s="37">
        <v>10.97</v>
      </c>
      <c r="F430" s="39">
        <v>11.755027770996094</v>
      </c>
      <c r="G430" s="39">
        <v>0.11594333499670029</v>
      </c>
      <c r="H430" s="40">
        <v>0.49188801646232605</v>
      </c>
      <c r="I430" s="40">
        <v>3.5807969979941845E-3</v>
      </c>
      <c r="J430" s="41">
        <v>0.73805934190750122</v>
      </c>
      <c r="K430" s="42">
        <v>2590</v>
      </c>
      <c r="L430" s="42">
        <v>11</v>
      </c>
      <c r="M430" s="37">
        <v>2585</v>
      </c>
      <c r="N430" s="37">
        <v>9</v>
      </c>
      <c r="O430" s="43">
        <v>2579</v>
      </c>
      <c r="P430" s="43">
        <v>15</v>
      </c>
      <c r="Q430" s="37">
        <v>1</v>
      </c>
    </row>
    <row r="431" spans="1:17" x14ac:dyDescent="0.2">
      <c r="A431" s="37">
        <f>1+A430</f>
        <v>371</v>
      </c>
      <c r="B431" s="51" t="s">
        <v>359</v>
      </c>
      <c r="C431" s="37">
        <v>1637</v>
      </c>
      <c r="D431" s="37">
        <v>844.39</v>
      </c>
      <c r="E431" s="37">
        <v>21.02</v>
      </c>
      <c r="F431" s="39">
        <v>12.357227325439453</v>
      </c>
      <c r="G431" s="39">
        <v>0.10587238520383835</v>
      </c>
      <c r="H431" s="40">
        <v>0.51586401462554932</v>
      </c>
      <c r="I431" s="40">
        <v>3.429182805120945E-3</v>
      </c>
      <c r="J431" s="41">
        <v>0.77587777376174927</v>
      </c>
      <c r="K431" s="42">
        <v>2594</v>
      </c>
      <c r="L431" s="42">
        <v>9</v>
      </c>
      <c r="M431" s="37">
        <v>2632</v>
      </c>
      <c r="N431" s="37">
        <v>8</v>
      </c>
      <c r="O431" s="43">
        <v>2682</v>
      </c>
      <c r="P431" s="43">
        <v>15</v>
      </c>
      <c r="Q431" s="37">
        <v>-4</v>
      </c>
    </row>
    <row r="432" spans="1:17" x14ac:dyDescent="0.2">
      <c r="A432" s="37">
        <f t="shared" ref="A432:A461" si="10">1+A431</f>
        <v>372</v>
      </c>
      <c r="B432" s="51" t="s">
        <v>360</v>
      </c>
      <c r="C432" s="37">
        <v>3052</v>
      </c>
      <c r="D432" s="37">
        <v>1598.86</v>
      </c>
      <c r="E432" s="37">
        <v>18.43</v>
      </c>
      <c r="F432" s="39">
        <v>12.629066467285156</v>
      </c>
      <c r="G432" s="39">
        <v>9.6891343593597412E-2</v>
      </c>
      <c r="H432" s="40">
        <v>0.52382630109786987</v>
      </c>
      <c r="I432" s="40">
        <v>2.9534853529185057E-3</v>
      </c>
      <c r="J432" s="41">
        <v>0.7349126935005188</v>
      </c>
      <c r="K432" s="42">
        <v>2605</v>
      </c>
      <c r="L432" s="42">
        <v>9</v>
      </c>
      <c r="M432" s="37">
        <v>2652</v>
      </c>
      <c r="N432" s="37">
        <v>7</v>
      </c>
      <c r="O432" s="43">
        <v>2715</v>
      </c>
      <c r="P432" s="43">
        <v>12</v>
      </c>
      <c r="Q432" s="37">
        <v>-5</v>
      </c>
    </row>
    <row r="433" spans="1:25" x14ac:dyDescent="0.2">
      <c r="A433" s="37">
        <f t="shared" si="10"/>
        <v>373</v>
      </c>
      <c r="B433" s="51" t="s">
        <v>361</v>
      </c>
      <c r="C433" s="37">
        <v>967</v>
      </c>
      <c r="D433" s="37">
        <v>528.67999999999995</v>
      </c>
      <c r="E433" s="37">
        <v>24.25</v>
      </c>
      <c r="F433" s="39">
        <v>13.222336769104004</v>
      </c>
      <c r="G433" s="39">
        <v>0.13081419467926025</v>
      </c>
      <c r="H433" s="40">
        <v>0.54664152860641479</v>
      </c>
      <c r="I433" s="40">
        <v>4.2074378579854965E-3</v>
      </c>
      <c r="J433" s="41">
        <v>0.7779768705368042</v>
      </c>
      <c r="K433" s="42">
        <v>2610</v>
      </c>
      <c r="L433" s="42">
        <v>10</v>
      </c>
      <c r="M433" s="37">
        <v>2696</v>
      </c>
      <c r="N433" s="37">
        <v>9</v>
      </c>
      <c r="O433" s="43">
        <v>2811</v>
      </c>
      <c r="P433" s="43">
        <v>18</v>
      </c>
      <c r="Q433" s="37">
        <v>-10</v>
      </c>
    </row>
    <row r="434" spans="1:25" x14ac:dyDescent="0.2">
      <c r="A434" s="37">
        <f t="shared" si="10"/>
        <v>374</v>
      </c>
      <c r="B434" s="51" t="s">
        <v>362</v>
      </c>
      <c r="C434" s="37">
        <v>920</v>
      </c>
      <c r="D434" s="37">
        <v>515.19000000000005</v>
      </c>
      <c r="E434" s="37">
        <v>99.27</v>
      </c>
      <c r="F434" s="39">
        <v>13.558754920959473</v>
      </c>
      <c r="G434" s="39">
        <v>0.13166072964668274</v>
      </c>
      <c r="H434" s="40">
        <v>0.56005185842514038</v>
      </c>
      <c r="I434" s="40">
        <v>4.3594255112111568E-3</v>
      </c>
      <c r="J434" s="41">
        <v>0.80161309242248535</v>
      </c>
      <c r="K434" s="42">
        <v>2612</v>
      </c>
      <c r="L434" s="42">
        <v>10</v>
      </c>
      <c r="M434" s="37">
        <v>2719</v>
      </c>
      <c r="N434" s="37">
        <v>9</v>
      </c>
      <c r="O434" s="43">
        <v>2867</v>
      </c>
      <c r="P434" s="43">
        <v>18</v>
      </c>
      <c r="Q434" s="37">
        <v>-12</v>
      </c>
    </row>
    <row r="435" spans="1:25" x14ac:dyDescent="0.2">
      <c r="A435" s="37">
        <f t="shared" si="10"/>
        <v>375</v>
      </c>
      <c r="B435" s="51" t="s">
        <v>363</v>
      </c>
      <c r="C435" s="37">
        <v>3148</v>
      </c>
      <c r="D435" s="37">
        <v>1579.74</v>
      </c>
      <c r="E435" s="37">
        <v>18.27</v>
      </c>
      <c r="F435" s="39">
        <v>12.156773567199707</v>
      </c>
      <c r="G435" s="39">
        <v>0.10136157274246216</v>
      </c>
      <c r="H435" s="40">
        <v>0.50181490182876587</v>
      </c>
      <c r="I435" s="40">
        <v>3.4650559537112713E-3</v>
      </c>
      <c r="J435" s="41">
        <v>0.82815444469451904</v>
      </c>
      <c r="K435" s="42">
        <v>2613</v>
      </c>
      <c r="L435" s="42">
        <v>8</v>
      </c>
      <c r="M435" s="37">
        <v>2617</v>
      </c>
      <c r="N435" s="37">
        <v>8</v>
      </c>
      <c r="O435" s="43">
        <v>2622</v>
      </c>
      <c r="P435" s="43">
        <v>15</v>
      </c>
      <c r="Q435" s="37">
        <v>0</v>
      </c>
    </row>
    <row r="436" spans="1:25" x14ac:dyDescent="0.2">
      <c r="A436" s="37">
        <f t="shared" si="10"/>
        <v>376</v>
      </c>
      <c r="B436" s="51" t="s">
        <v>364</v>
      </c>
      <c r="C436" s="37">
        <v>2196</v>
      </c>
      <c r="D436" s="37">
        <v>1201.96</v>
      </c>
      <c r="E436" s="37">
        <v>31.62</v>
      </c>
      <c r="F436" s="39">
        <v>13.268747329711914</v>
      </c>
      <c r="G436" s="39">
        <v>0.10525866597890854</v>
      </c>
      <c r="H436" s="40">
        <v>0.54743665456771851</v>
      </c>
      <c r="I436" s="40">
        <v>3.4663013648241758E-3</v>
      </c>
      <c r="J436" s="41">
        <v>0.79818940162658691</v>
      </c>
      <c r="K436" s="42">
        <v>2614</v>
      </c>
      <c r="L436" s="42">
        <v>8</v>
      </c>
      <c r="M436" s="37">
        <v>2699</v>
      </c>
      <c r="N436" s="37">
        <v>7</v>
      </c>
      <c r="O436" s="43">
        <v>2815</v>
      </c>
      <c r="P436" s="43">
        <v>14</v>
      </c>
      <c r="Q436" s="37">
        <v>-9</v>
      </c>
    </row>
    <row r="437" spans="1:25" x14ac:dyDescent="0.2">
      <c r="A437" s="37">
        <f t="shared" si="10"/>
        <v>377</v>
      </c>
      <c r="B437" s="51" t="s">
        <v>365</v>
      </c>
      <c r="C437" s="37">
        <v>768</v>
      </c>
      <c r="D437" s="37">
        <v>413.3</v>
      </c>
      <c r="E437" s="37">
        <v>103.06</v>
      </c>
      <c r="F437" s="39">
        <v>13.069062232971191</v>
      </c>
      <c r="G437" s="39">
        <v>0.12574103474617004</v>
      </c>
      <c r="H437" s="40">
        <v>0.53847402334213257</v>
      </c>
      <c r="I437" s="40">
        <v>4.1201338171958923E-3</v>
      </c>
      <c r="J437" s="41">
        <v>0.79526793956756592</v>
      </c>
      <c r="K437" s="42">
        <v>2616</v>
      </c>
      <c r="L437" s="42">
        <v>10</v>
      </c>
      <c r="M437" s="37">
        <v>2685</v>
      </c>
      <c r="N437" s="37">
        <v>9</v>
      </c>
      <c r="O437" s="43">
        <v>2777</v>
      </c>
      <c r="P437" s="43">
        <v>17</v>
      </c>
      <c r="Q437" s="37">
        <v>-8</v>
      </c>
    </row>
    <row r="438" spans="1:25" x14ac:dyDescent="0.2">
      <c r="A438" s="37">
        <f t="shared" si="10"/>
        <v>378</v>
      </c>
      <c r="B438" s="51" t="s">
        <v>366</v>
      </c>
      <c r="C438" s="37">
        <v>779</v>
      </c>
      <c r="D438" s="37">
        <v>396.15</v>
      </c>
      <c r="E438" s="37">
        <v>66.349999999999994</v>
      </c>
      <c r="F438" s="39">
        <v>12.356361389160156</v>
      </c>
      <c r="G438" s="39">
        <v>0.11701379716396332</v>
      </c>
      <c r="H438" s="40">
        <v>0.5087624192237854</v>
      </c>
      <c r="I438" s="40">
        <v>3.5022660158574581E-3</v>
      </c>
      <c r="J438" s="41">
        <v>0.72692245244979858</v>
      </c>
      <c r="K438" s="42">
        <v>2617</v>
      </c>
      <c r="L438" s="42">
        <v>11</v>
      </c>
      <c r="M438" s="37">
        <v>2632</v>
      </c>
      <c r="N438" s="37">
        <v>9</v>
      </c>
      <c r="O438" s="43">
        <v>2651</v>
      </c>
      <c r="P438" s="43">
        <v>15</v>
      </c>
      <c r="Q438" s="37">
        <v>-2</v>
      </c>
    </row>
    <row r="439" spans="1:25" x14ac:dyDescent="0.2">
      <c r="A439" s="37">
        <f t="shared" si="10"/>
        <v>379</v>
      </c>
      <c r="B439" s="51" t="s">
        <v>367</v>
      </c>
      <c r="C439" s="37">
        <v>785</v>
      </c>
      <c r="D439" s="37">
        <v>425.04</v>
      </c>
      <c r="E439" s="37">
        <v>80.900000000000006</v>
      </c>
      <c r="F439" s="39">
        <v>13.147652626037598</v>
      </c>
      <c r="G439" s="39">
        <v>0.11620653420686722</v>
      </c>
      <c r="H439" s="40">
        <v>0.54125338792800903</v>
      </c>
      <c r="I439" s="40">
        <v>3.5491806920617819E-3</v>
      </c>
      <c r="J439" s="41">
        <v>0.74190306663513184</v>
      </c>
      <c r="K439" s="42">
        <v>2617</v>
      </c>
      <c r="L439" s="42">
        <v>10</v>
      </c>
      <c r="M439" s="37">
        <v>2690</v>
      </c>
      <c r="N439" s="37">
        <v>8</v>
      </c>
      <c r="O439" s="43">
        <v>2789</v>
      </c>
      <c r="P439" s="43">
        <v>15</v>
      </c>
      <c r="Q439" s="37">
        <v>-8</v>
      </c>
    </row>
    <row r="440" spans="1:25" x14ac:dyDescent="0.2">
      <c r="A440" s="37">
        <f t="shared" si="10"/>
        <v>380</v>
      </c>
      <c r="B440" s="51" t="s">
        <v>368</v>
      </c>
      <c r="C440" s="37">
        <v>1333</v>
      </c>
      <c r="D440" s="37">
        <v>626.89</v>
      </c>
      <c r="E440" s="37">
        <v>50.92</v>
      </c>
      <c r="F440" s="39">
        <v>11.441421508789063</v>
      </c>
      <c r="G440" s="39">
        <v>0.10047239065170288</v>
      </c>
      <c r="H440" s="40">
        <v>0.4704059362411499</v>
      </c>
      <c r="I440" s="40">
        <v>3.1508137471973896E-3</v>
      </c>
      <c r="J440" s="41">
        <v>0.76274919509887695</v>
      </c>
      <c r="K440" s="42">
        <v>2619</v>
      </c>
      <c r="L440" s="42">
        <v>9</v>
      </c>
      <c r="M440" s="37">
        <v>2560</v>
      </c>
      <c r="N440" s="37">
        <v>8</v>
      </c>
      <c r="O440" s="43">
        <v>2485</v>
      </c>
      <c r="P440" s="43">
        <v>14</v>
      </c>
      <c r="Q440" s="37">
        <v>6</v>
      </c>
    </row>
    <row r="441" spans="1:25" x14ac:dyDescent="0.2">
      <c r="A441" s="37">
        <f t="shared" si="10"/>
        <v>381</v>
      </c>
      <c r="B441" s="51" t="s">
        <v>369</v>
      </c>
      <c r="C441" s="37">
        <v>2722</v>
      </c>
      <c r="D441" s="37">
        <v>1445.21</v>
      </c>
      <c r="E441" s="37">
        <v>18.97</v>
      </c>
      <c r="F441" s="39">
        <v>12.908161163330078</v>
      </c>
      <c r="G441" s="39">
        <v>0.11113205552101135</v>
      </c>
      <c r="H441" s="40">
        <v>0.53094327449798584</v>
      </c>
      <c r="I441" s="40">
        <v>3.7065194919705391E-3</v>
      </c>
      <c r="J441" s="41">
        <v>0.81085884571075439</v>
      </c>
      <c r="K441" s="42">
        <v>2619</v>
      </c>
      <c r="L441" s="42">
        <v>8</v>
      </c>
      <c r="M441" s="37">
        <v>2673</v>
      </c>
      <c r="N441" s="37">
        <v>8</v>
      </c>
      <c r="O441" s="43">
        <v>2745</v>
      </c>
      <c r="P441" s="43">
        <v>16</v>
      </c>
      <c r="Q441" s="37">
        <v>-6</v>
      </c>
    </row>
    <row r="442" spans="1:25" x14ac:dyDescent="0.2">
      <c r="A442" s="37">
        <f t="shared" si="10"/>
        <v>382</v>
      </c>
      <c r="B442" s="51" t="s">
        <v>370</v>
      </c>
      <c r="C442" s="37">
        <v>1016</v>
      </c>
      <c r="D442" s="37">
        <v>529.69000000000005</v>
      </c>
      <c r="E442" s="37">
        <v>56.15</v>
      </c>
      <c r="F442" s="39">
        <v>12.674894332885742</v>
      </c>
      <c r="G442" s="39">
        <v>0.11317601799964905</v>
      </c>
      <c r="H442" s="40">
        <v>0.52113920450210571</v>
      </c>
      <c r="I442" s="40">
        <v>3.565207589417696E-3</v>
      </c>
      <c r="J442" s="41">
        <v>0.76616263389587402</v>
      </c>
      <c r="K442" s="42">
        <v>2619</v>
      </c>
      <c r="L442" s="42">
        <v>10</v>
      </c>
      <c r="M442" s="37">
        <v>2656</v>
      </c>
      <c r="N442" s="37">
        <v>8</v>
      </c>
      <c r="O442" s="43">
        <v>2704</v>
      </c>
      <c r="P442" s="43">
        <v>15</v>
      </c>
      <c r="Q442" s="37">
        <v>-4</v>
      </c>
    </row>
    <row r="443" spans="1:25" x14ac:dyDescent="0.2">
      <c r="A443" s="37">
        <f t="shared" si="10"/>
        <v>383</v>
      </c>
      <c r="B443" s="51" t="s">
        <v>371</v>
      </c>
      <c r="C443" s="37">
        <v>2890</v>
      </c>
      <c r="D443" s="37">
        <v>1631.3</v>
      </c>
      <c r="E443" s="37">
        <v>20</v>
      </c>
      <c r="F443" s="39">
        <v>13.724344253540039</v>
      </c>
      <c r="G443" s="39">
        <v>0.11188822239637375</v>
      </c>
      <c r="H443" s="40">
        <v>0.56450295448303223</v>
      </c>
      <c r="I443" s="40">
        <v>3.5924818366765976E-3</v>
      </c>
      <c r="J443" s="41">
        <v>0.78060978651046753</v>
      </c>
      <c r="K443" s="42">
        <v>2619</v>
      </c>
      <c r="L443" s="42">
        <v>8</v>
      </c>
      <c r="M443" s="37">
        <v>2731</v>
      </c>
      <c r="N443" s="37">
        <v>8</v>
      </c>
      <c r="O443" s="43">
        <v>2885</v>
      </c>
      <c r="P443" s="43">
        <v>15</v>
      </c>
      <c r="Q443" s="37">
        <v>-13</v>
      </c>
    </row>
    <row r="444" spans="1:25" x14ac:dyDescent="0.2">
      <c r="A444" s="37">
        <f t="shared" si="10"/>
        <v>384</v>
      </c>
      <c r="B444" s="51" t="s">
        <v>372</v>
      </c>
      <c r="C444" s="37">
        <v>2809</v>
      </c>
      <c r="D444" s="37">
        <v>1485.05</v>
      </c>
      <c r="E444" s="37">
        <v>17.7</v>
      </c>
      <c r="F444" s="39">
        <v>12.863327026367188</v>
      </c>
      <c r="G444" s="39">
        <v>9.7001522779464722E-2</v>
      </c>
      <c r="H444" s="40">
        <v>0.52869528532028198</v>
      </c>
      <c r="I444" s="40">
        <v>3.0962717719376087E-3</v>
      </c>
      <c r="J444" s="41">
        <v>0.77662181854248047</v>
      </c>
      <c r="K444" s="42">
        <v>2620</v>
      </c>
      <c r="L444" s="42">
        <v>8</v>
      </c>
      <c r="M444" s="37">
        <v>2670</v>
      </c>
      <c r="N444" s="37">
        <v>7</v>
      </c>
      <c r="O444" s="43">
        <v>2736</v>
      </c>
      <c r="P444" s="43">
        <v>13</v>
      </c>
      <c r="Q444" s="37">
        <v>-5</v>
      </c>
    </row>
    <row r="445" spans="1:25" x14ac:dyDescent="0.2">
      <c r="A445" s="37">
        <f t="shared" si="10"/>
        <v>385</v>
      </c>
      <c r="B445" s="51" t="s">
        <v>373</v>
      </c>
      <c r="C445" s="37">
        <v>626</v>
      </c>
      <c r="D445" s="37">
        <v>333.6</v>
      </c>
      <c r="E445" s="37">
        <v>92.66</v>
      </c>
      <c r="F445" s="39">
        <v>12.961323738098145</v>
      </c>
      <c r="G445" s="39">
        <v>0.1389523446559906</v>
      </c>
      <c r="H445" s="40">
        <v>0.53253346681594849</v>
      </c>
      <c r="I445" s="40">
        <v>4.5097963884472847E-3</v>
      </c>
      <c r="J445" s="41">
        <v>0.78994107246398926</v>
      </c>
      <c r="K445" s="42">
        <v>2620</v>
      </c>
      <c r="L445" s="42">
        <v>11</v>
      </c>
      <c r="M445" s="37">
        <v>2677</v>
      </c>
      <c r="N445" s="37">
        <v>10</v>
      </c>
      <c r="O445" s="43">
        <v>2752</v>
      </c>
      <c r="P445" s="43">
        <v>19</v>
      </c>
      <c r="Q445" s="37">
        <v>-6</v>
      </c>
    </row>
    <row r="446" spans="1:25" x14ac:dyDescent="0.2">
      <c r="A446" s="37">
        <f t="shared" si="10"/>
        <v>386</v>
      </c>
      <c r="B446" s="51" t="s">
        <v>374</v>
      </c>
      <c r="C446" s="37">
        <v>843</v>
      </c>
      <c r="D446" s="37">
        <v>440.56</v>
      </c>
      <c r="E446" s="37">
        <v>62.35</v>
      </c>
      <c r="F446" s="39">
        <v>12.716104507446289</v>
      </c>
      <c r="G446" s="39">
        <v>0.11074772477149963</v>
      </c>
      <c r="H446" s="40">
        <v>0.5224539041519165</v>
      </c>
      <c r="I446" s="40">
        <v>3.3629788085818291E-3</v>
      </c>
      <c r="J446" s="41">
        <v>0.7390865683555603</v>
      </c>
      <c r="K446" s="42">
        <v>2620</v>
      </c>
      <c r="L446" s="42">
        <v>10</v>
      </c>
      <c r="M446" s="37">
        <v>2659</v>
      </c>
      <c r="N446" s="37">
        <v>8</v>
      </c>
      <c r="O446" s="43">
        <v>2710</v>
      </c>
      <c r="P446" s="43">
        <v>14</v>
      </c>
      <c r="Q446" s="37">
        <v>-4</v>
      </c>
    </row>
    <row r="447" spans="1:25" x14ac:dyDescent="0.2">
      <c r="A447" s="37">
        <f t="shared" si="10"/>
        <v>387</v>
      </c>
      <c r="B447" s="51" t="s">
        <v>375</v>
      </c>
      <c r="C447" s="37">
        <v>1729</v>
      </c>
      <c r="D447" s="37">
        <v>919.75</v>
      </c>
      <c r="E447" s="37">
        <v>26.25</v>
      </c>
      <c r="F447" s="39">
        <v>12.948803901672363</v>
      </c>
      <c r="G447" s="39">
        <v>0.10706270486116409</v>
      </c>
      <c r="H447" s="40">
        <v>0.53197962045669556</v>
      </c>
      <c r="I447" s="40">
        <v>3.4325390588492155E-3</v>
      </c>
      <c r="J447" s="41">
        <v>0.78039169311523438</v>
      </c>
      <c r="K447" s="42">
        <v>2621</v>
      </c>
      <c r="L447" s="42">
        <v>9</v>
      </c>
      <c r="M447" s="37">
        <v>2676</v>
      </c>
      <c r="N447" s="37">
        <v>8</v>
      </c>
      <c r="O447" s="43">
        <v>2750</v>
      </c>
      <c r="P447" s="43">
        <v>14</v>
      </c>
      <c r="Q447" s="37">
        <v>-6</v>
      </c>
    </row>
    <row r="448" spans="1:25" s="14" customFormat="1" ht="15" customHeight="1" x14ac:dyDescent="0.25">
      <c r="A448" s="58"/>
      <c r="B448" s="1" t="s">
        <v>0</v>
      </c>
      <c r="C448" s="2" t="s">
        <v>1</v>
      </c>
      <c r="D448" s="2" t="s">
        <v>2</v>
      </c>
      <c r="E448" s="3" t="s">
        <v>3</v>
      </c>
      <c r="F448" s="4" t="s">
        <v>4</v>
      </c>
      <c r="G448" s="60" t="s">
        <v>5</v>
      </c>
      <c r="H448" s="5" t="s">
        <v>6</v>
      </c>
      <c r="I448" s="61" t="s">
        <v>5</v>
      </c>
      <c r="J448" s="6" t="s">
        <v>19</v>
      </c>
      <c r="K448" s="7" t="s">
        <v>4</v>
      </c>
      <c r="L448" s="8">
        <v>1</v>
      </c>
      <c r="M448" s="9" t="s">
        <v>7</v>
      </c>
      <c r="N448" s="10">
        <v>1</v>
      </c>
      <c r="O448" s="11" t="s">
        <v>8</v>
      </c>
      <c r="P448" s="10">
        <v>1</v>
      </c>
      <c r="Q448" s="12" t="s">
        <v>9</v>
      </c>
      <c r="R448" s="13"/>
      <c r="S448" s="13"/>
      <c r="W448" s="13"/>
      <c r="X448" s="13"/>
      <c r="Y448" s="13"/>
    </row>
    <row r="449" spans="1:25" s="14" customFormat="1" ht="15" customHeight="1" x14ac:dyDescent="0.25">
      <c r="A449" s="58"/>
      <c r="B449" s="15"/>
      <c r="C449" s="10" t="s">
        <v>10</v>
      </c>
      <c r="D449" s="10" t="s">
        <v>10</v>
      </c>
      <c r="E449" s="16" t="s">
        <v>1</v>
      </c>
      <c r="F449" s="17" t="s">
        <v>11</v>
      </c>
      <c r="G449" s="62" t="s">
        <v>12</v>
      </c>
      <c r="H449" s="18" t="s">
        <v>13</v>
      </c>
      <c r="I449" s="63" t="s">
        <v>12</v>
      </c>
      <c r="J449" s="19" t="s">
        <v>20</v>
      </c>
      <c r="K449" s="20" t="s">
        <v>14</v>
      </c>
      <c r="L449" s="8" t="s">
        <v>12</v>
      </c>
      <c r="M449" s="21" t="s">
        <v>15</v>
      </c>
      <c r="N449" s="10" t="s">
        <v>12</v>
      </c>
      <c r="O449" s="22" t="s">
        <v>16</v>
      </c>
      <c r="P449" s="10" t="s">
        <v>12</v>
      </c>
      <c r="Q449" s="23" t="s">
        <v>17</v>
      </c>
      <c r="R449" s="24"/>
      <c r="S449" s="25"/>
      <c r="W449" s="13"/>
      <c r="X449" s="13"/>
      <c r="Y449" s="13"/>
    </row>
    <row r="450" spans="1:25" s="14" customFormat="1" ht="15" customHeight="1" thickBot="1" x14ac:dyDescent="0.3">
      <c r="A450" s="58"/>
      <c r="B450" s="26"/>
      <c r="C450" s="27"/>
      <c r="D450" s="27"/>
      <c r="E450" s="28"/>
      <c r="F450" s="29"/>
      <c r="G450" s="64"/>
      <c r="H450" s="30"/>
      <c r="I450" s="65"/>
      <c r="J450" s="31"/>
      <c r="K450" s="32" t="s">
        <v>18</v>
      </c>
      <c r="L450" s="33"/>
      <c r="M450" s="34" t="s">
        <v>18</v>
      </c>
      <c r="N450" s="27"/>
      <c r="O450" s="35" t="s">
        <v>18</v>
      </c>
      <c r="P450" s="27"/>
      <c r="Q450" s="36"/>
      <c r="R450" s="24"/>
      <c r="S450" s="25"/>
      <c r="W450" s="13"/>
      <c r="X450" s="13"/>
      <c r="Y450" s="13"/>
    </row>
    <row r="451" spans="1:25" ht="13.5" thickTop="1" x14ac:dyDescent="0.2">
      <c r="A451" s="37">
        <f>1+A447</f>
        <v>388</v>
      </c>
      <c r="B451" s="51" t="s">
        <v>376</v>
      </c>
      <c r="C451" s="37">
        <v>775</v>
      </c>
      <c r="D451" s="37">
        <v>444.03</v>
      </c>
      <c r="E451" s="37">
        <v>74.92</v>
      </c>
      <c r="F451" s="39">
        <v>13.950981140136719</v>
      </c>
      <c r="G451" s="39">
        <v>0.12504839897155762</v>
      </c>
      <c r="H451" s="40">
        <v>0.57263070344924927</v>
      </c>
      <c r="I451" s="40">
        <v>3.9168437942862511E-3</v>
      </c>
      <c r="J451" s="41">
        <v>0.76311200857162476</v>
      </c>
      <c r="K451" s="42">
        <v>2622</v>
      </c>
      <c r="L451" s="42">
        <v>10</v>
      </c>
      <c r="M451" s="37">
        <v>2746</v>
      </c>
      <c r="N451" s="37">
        <v>8</v>
      </c>
      <c r="O451" s="43">
        <v>2919</v>
      </c>
      <c r="P451" s="43">
        <v>16</v>
      </c>
      <c r="Q451" s="37">
        <v>-14</v>
      </c>
    </row>
    <row r="452" spans="1:25" x14ac:dyDescent="0.2">
      <c r="A452" s="37">
        <f t="shared" si="10"/>
        <v>389</v>
      </c>
      <c r="B452" s="51" t="s">
        <v>377</v>
      </c>
      <c r="C452" s="37">
        <v>2900</v>
      </c>
      <c r="D452" s="37">
        <v>1559.86</v>
      </c>
      <c r="E452" s="37">
        <v>22.58</v>
      </c>
      <c r="F452" s="39">
        <v>13.144251823425293</v>
      </c>
      <c r="G452" s="39">
        <v>0.11786394566297531</v>
      </c>
      <c r="H452" s="40">
        <v>0.53779268264770508</v>
      </c>
      <c r="I452" s="40">
        <v>3.757379250600934E-3</v>
      </c>
      <c r="J452" s="41">
        <v>0.77915674448013306</v>
      </c>
      <c r="K452" s="42">
        <v>2627</v>
      </c>
      <c r="L452" s="42">
        <v>9</v>
      </c>
      <c r="M452" s="37">
        <v>2690</v>
      </c>
      <c r="N452" s="37">
        <v>8</v>
      </c>
      <c r="O452" s="43">
        <v>2774</v>
      </c>
      <c r="P452" s="43">
        <v>16</v>
      </c>
      <c r="Q452" s="37">
        <v>-7</v>
      </c>
    </row>
    <row r="453" spans="1:25" x14ac:dyDescent="0.2">
      <c r="A453" s="37">
        <f t="shared" si="10"/>
        <v>390</v>
      </c>
      <c r="B453" s="51" t="s">
        <v>378</v>
      </c>
      <c r="C453" s="37">
        <v>1509</v>
      </c>
      <c r="D453" s="37">
        <v>791.5</v>
      </c>
      <c r="E453" s="37">
        <v>40.06</v>
      </c>
      <c r="F453" s="39">
        <v>12.824555397033691</v>
      </c>
      <c r="G453" s="39">
        <v>0.10980056971311569</v>
      </c>
      <c r="H453" s="40">
        <v>0.52443051338195801</v>
      </c>
      <c r="I453" s="40">
        <v>3.4736376255750656E-3</v>
      </c>
      <c r="J453" s="41">
        <v>0.77363663911819458</v>
      </c>
      <c r="K453" s="42">
        <v>2628</v>
      </c>
      <c r="L453" s="42">
        <v>9</v>
      </c>
      <c r="M453" s="37">
        <v>2667</v>
      </c>
      <c r="N453" s="37">
        <v>8</v>
      </c>
      <c r="O453" s="43">
        <v>2718</v>
      </c>
      <c r="P453" s="43">
        <v>15</v>
      </c>
      <c r="Q453" s="37">
        <v>-4</v>
      </c>
    </row>
    <row r="454" spans="1:25" x14ac:dyDescent="0.2">
      <c r="A454" s="37">
        <f t="shared" si="10"/>
        <v>391</v>
      </c>
      <c r="B454" s="51" t="s">
        <v>379</v>
      </c>
      <c r="C454" s="37">
        <v>2887</v>
      </c>
      <c r="D454" s="37">
        <v>1496.8</v>
      </c>
      <c r="E454" s="37">
        <v>16.8</v>
      </c>
      <c r="F454" s="39">
        <v>12.707884788513184</v>
      </c>
      <c r="G454" s="39">
        <v>0.10205298662185669</v>
      </c>
      <c r="H454" s="40">
        <v>0.51848971843719482</v>
      </c>
      <c r="I454" s="40">
        <v>3.3533165697008371E-3</v>
      </c>
      <c r="J454" s="41">
        <v>0.80534356832504272</v>
      </c>
      <c r="K454" s="42">
        <v>2632</v>
      </c>
      <c r="L454" s="42">
        <v>8</v>
      </c>
      <c r="M454" s="37">
        <v>2658</v>
      </c>
      <c r="N454" s="37">
        <v>8</v>
      </c>
      <c r="O454" s="43">
        <v>2693</v>
      </c>
      <c r="P454" s="43">
        <v>14</v>
      </c>
      <c r="Q454" s="37">
        <v>-3</v>
      </c>
    </row>
    <row r="455" spans="1:25" x14ac:dyDescent="0.2">
      <c r="A455" s="37">
        <f t="shared" si="10"/>
        <v>392</v>
      </c>
      <c r="B455" s="51" t="s">
        <v>380</v>
      </c>
      <c r="C455" s="37">
        <v>2052</v>
      </c>
      <c r="D455" s="37">
        <v>1001.43</v>
      </c>
      <c r="E455" s="37">
        <v>15.42</v>
      </c>
      <c r="F455" s="39">
        <v>11.978537559509277</v>
      </c>
      <c r="G455" s="39">
        <v>0.11880384385585785</v>
      </c>
      <c r="H455" s="40">
        <v>0.48811584711074829</v>
      </c>
      <c r="I455" s="40">
        <v>3.7147852126508951E-3</v>
      </c>
      <c r="J455" s="41">
        <v>0.76733601093292236</v>
      </c>
      <c r="K455" s="42">
        <v>2634</v>
      </c>
      <c r="L455" s="42">
        <v>11</v>
      </c>
      <c r="M455" s="37">
        <v>2603</v>
      </c>
      <c r="N455" s="37">
        <v>9</v>
      </c>
      <c r="O455" s="43">
        <v>2563</v>
      </c>
      <c r="P455" s="43">
        <v>16</v>
      </c>
      <c r="Q455" s="37">
        <v>3</v>
      </c>
    </row>
    <row r="456" spans="1:25" x14ac:dyDescent="0.2">
      <c r="A456" s="37">
        <f t="shared" si="10"/>
        <v>393</v>
      </c>
      <c r="B456" s="51" t="s">
        <v>381</v>
      </c>
      <c r="C456" s="37">
        <v>1510</v>
      </c>
      <c r="D456" s="37">
        <v>823.97</v>
      </c>
      <c r="E456" s="37">
        <v>27.66</v>
      </c>
      <c r="F456" s="39">
        <v>13.41972541809082</v>
      </c>
      <c r="G456" s="39">
        <v>0.11837701499462128</v>
      </c>
      <c r="H456" s="40">
        <v>0.54556173086166382</v>
      </c>
      <c r="I456" s="40">
        <v>3.7955048028379679E-3</v>
      </c>
      <c r="J456" s="41">
        <v>0.78867894411087036</v>
      </c>
      <c r="K456" s="42">
        <v>2638</v>
      </c>
      <c r="L456" s="42">
        <v>9</v>
      </c>
      <c r="M456" s="37">
        <v>2710</v>
      </c>
      <c r="N456" s="37">
        <v>8</v>
      </c>
      <c r="O456" s="43">
        <v>2807</v>
      </c>
      <c r="P456" s="43">
        <v>16</v>
      </c>
      <c r="Q456" s="37">
        <v>-8</v>
      </c>
    </row>
    <row r="457" spans="1:25" x14ac:dyDescent="0.2">
      <c r="A457" s="37">
        <f t="shared" si="10"/>
        <v>394</v>
      </c>
      <c r="B457" s="51" t="s">
        <v>382</v>
      </c>
      <c r="C457" s="37">
        <v>678</v>
      </c>
      <c r="D457" s="37">
        <v>364.87</v>
      </c>
      <c r="E457" s="37">
        <v>93.07</v>
      </c>
      <c r="F457" s="39">
        <v>13.657524108886719</v>
      </c>
      <c r="G457" s="39">
        <v>0.13802646100521088</v>
      </c>
      <c r="H457" s="40">
        <v>0.53801536560058594</v>
      </c>
      <c r="I457" s="40">
        <v>3.7867578212171793E-3</v>
      </c>
      <c r="J457" s="41">
        <v>0.69643568992614746</v>
      </c>
      <c r="K457" s="42">
        <v>2690</v>
      </c>
      <c r="L457" s="42">
        <v>12</v>
      </c>
      <c r="M457" s="37">
        <v>2726</v>
      </c>
      <c r="N457" s="37">
        <v>10</v>
      </c>
      <c r="O457" s="43">
        <v>2775</v>
      </c>
      <c r="P457" s="43">
        <v>16</v>
      </c>
      <c r="Q457" s="37">
        <v>-4</v>
      </c>
    </row>
    <row r="458" spans="1:25" x14ac:dyDescent="0.2">
      <c r="A458" s="37">
        <f t="shared" si="10"/>
        <v>395</v>
      </c>
      <c r="B458" s="51" t="s">
        <v>383</v>
      </c>
      <c r="C458" s="37">
        <v>914</v>
      </c>
      <c r="D458" s="37">
        <v>494.14</v>
      </c>
      <c r="E458" s="37">
        <v>76.13</v>
      </c>
      <c r="F458" s="39">
        <v>13.899325370788574</v>
      </c>
      <c r="G458" s="39">
        <v>0.14375622570514679</v>
      </c>
      <c r="H458" s="40">
        <v>0.54074579477310181</v>
      </c>
      <c r="I458" s="40">
        <v>3.9699380286037922E-3</v>
      </c>
      <c r="J458" s="41">
        <v>0.70983409881591797</v>
      </c>
      <c r="K458" s="42">
        <v>2711</v>
      </c>
      <c r="L458" s="42">
        <v>12</v>
      </c>
      <c r="M458" s="37">
        <v>2743</v>
      </c>
      <c r="N458" s="37">
        <v>10</v>
      </c>
      <c r="O458" s="43">
        <v>2787</v>
      </c>
      <c r="P458" s="43">
        <v>17</v>
      </c>
      <c r="Q458" s="37">
        <v>-3</v>
      </c>
    </row>
    <row r="459" spans="1:25" x14ac:dyDescent="0.2">
      <c r="A459" s="37">
        <f t="shared" si="10"/>
        <v>396</v>
      </c>
      <c r="B459" s="51" t="s">
        <v>384</v>
      </c>
      <c r="C459" s="37">
        <v>2219</v>
      </c>
      <c r="D459" s="37">
        <v>1147.92</v>
      </c>
      <c r="E459" s="37">
        <v>35.090000000000003</v>
      </c>
      <c r="F459" s="39">
        <v>13.301122665405273</v>
      </c>
      <c r="G459" s="39">
        <v>0.12821276485919952</v>
      </c>
      <c r="H459" s="40">
        <v>0.51722079515457153</v>
      </c>
      <c r="I459" s="40">
        <v>3.7275196518748999E-3</v>
      </c>
      <c r="J459" s="41">
        <v>0.74765336513519287</v>
      </c>
      <c r="K459" s="42">
        <v>2712</v>
      </c>
      <c r="L459" s="42">
        <v>11</v>
      </c>
      <c r="M459" s="37">
        <v>2701</v>
      </c>
      <c r="N459" s="37">
        <v>9</v>
      </c>
      <c r="O459" s="43">
        <v>2687</v>
      </c>
      <c r="P459" s="43">
        <v>16</v>
      </c>
      <c r="Q459" s="37">
        <v>1</v>
      </c>
    </row>
    <row r="460" spans="1:25" x14ac:dyDescent="0.2">
      <c r="A460" s="37">
        <f t="shared" si="10"/>
        <v>397</v>
      </c>
      <c r="B460" s="51" t="s">
        <v>385</v>
      </c>
      <c r="C460" s="37">
        <v>706</v>
      </c>
      <c r="D460" s="37">
        <v>360.63</v>
      </c>
      <c r="E460" s="37">
        <v>99.13</v>
      </c>
      <c r="F460" s="39">
        <v>13.4639892578125</v>
      </c>
      <c r="G460" s="39">
        <v>0.21181333065032959</v>
      </c>
      <c r="H460" s="40">
        <v>0.51064807176589966</v>
      </c>
      <c r="I460" s="40">
        <v>6.3179545104503632E-3</v>
      </c>
      <c r="J460" s="41">
        <v>0.78645706176757813</v>
      </c>
      <c r="K460" s="42">
        <v>2753</v>
      </c>
      <c r="L460" s="42">
        <v>16</v>
      </c>
      <c r="M460" s="37">
        <v>2713</v>
      </c>
      <c r="N460" s="37">
        <v>15</v>
      </c>
      <c r="O460" s="43">
        <v>2659</v>
      </c>
      <c r="P460" s="43">
        <v>27</v>
      </c>
      <c r="Q460" s="37">
        <v>4</v>
      </c>
    </row>
    <row r="461" spans="1:25" x14ac:dyDescent="0.2">
      <c r="A461" s="37">
        <f t="shared" si="10"/>
        <v>398</v>
      </c>
      <c r="B461" s="51" t="s">
        <v>386</v>
      </c>
      <c r="C461" s="37">
        <v>724</v>
      </c>
      <c r="D461" s="37">
        <v>398.14</v>
      </c>
      <c r="E461" s="37">
        <v>52.25</v>
      </c>
      <c r="F461" s="39">
        <v>15.829752922058105</v>
      </c>
      <c r="G461" s="39">
        <v>0.27394965291023254</v>
      </c>
      <c r="H461" s="40">
        <v>0.54960745573043823</v>
      </c>
      <c r="I461" s="40">
        <v>4.5294701121747494E-3</v>
      </c>
      <c r="J461" s="41">
        <v>0.47621050477027893</v>
      </c>
      <c r="K461" s="42">
        <v>2897</v>
      </c>
      <c r="L461" s="42">
        <v>24</v>
      </c>
      <c r="M461" s="37">
        <v>2867</v>
      </c>
      <c r="N461" s="37">
        <v>16</v>
      </c>
      <c r="O461" s="43">
        <v>2824</v>
      </c>
      <c r="P461" s="43">
        <v>19</v>
      </c>
      <c r="Q461" s="37">
        <v>3</v>
      </c>
    </row>
    <row r="463" spans="1:25" ht="15.75" x14ac:dyDescent="0.25">
      <c r="A463" s="80" t="s">
        <v>904</v>
      </c>
      <c r="B463" s="82" t="s">
        <v>905</v>
      </c>
      <c r="C463" s="83" t="s">
        <v>387</v>
      </c>
    </row>
    <row r="464" spans="1:25" x14ac:dyDescent="0.2">
      <c r="A464" s="37">
        <f>1+A461</f>
        <v>399</v>
      </c>
      <c r="B464" s="51">
        <v>13</v>
      </c>
      <c r="C464" s="37">
        <v>514</v>
      </c>
      <c r="D464" s="37">
        <v>283.76</v>
      </c>
      <c r="E464" s="38">
        <v>0.13</v>
      </c>
      <c r="F464" s="39">
        <v>13.393354415893555</v>
      </c>
      <c r="G464" s="39">
        <v>0.14435796439647675</v>
      </c>
      <c r="H464" s="40">
        <v>0.5525515079498291</v>
      </c>
      <c r="I464" s="40">
        <v>5.3154765628278255E-3</v>
      </c>
      <c r="J464" s="41">
        <v>0.89251905679702759</v>
      </c>
      <c r="K464" s="42">
        <v>2614</v>
      </c>
      <c r="L464" s="42">
        <v>8</v>
      </c>
      <c r="M464" s="37">
        <v>2708</v>
      </c>
      <c r="N464" s="37">
        <v>10</v>
      </c>
      <c r="O464" s="43">
        <v>2836</v>
      </c>
      <c r="P464" s="43">
        <v>22</v>
      </c>
      <c r="Q464" s="37">
        <v>-11</v>
      </c>
    </row>
    <row r="465" spans="1:17" x14ac:dyDescent="0.2">
      <c r="A465" s="37">
        <f>1+A464</f>
        <v>400</v>
      </c>
      <c r="B465" s="51" t="s">
        <v>388</v>
      </c>
      <c r="C465" s="37">
        <v>737</v>
      </c>
      <c r="D465" s="37">
        <v>375.93</v>
      </c>
      <c r="E465" s="38">
        <v>0.06</v>
      </c>
      <c r="F465" s="39">
        <v>12.490665435791016</v>
      </c>
      <c r="G465" s="39">
        <v>8.528754860162735E-2</v>
      </c>
      <c r="H465" s="40">
        <v>0.50977075099945068</v>
      </c>
      <c r="I465" s="40">
        <v>2.7688380796462297E-3</v>
      </c>
      <c r="J465" s="41">
        <v>0.79546517133712769</v>
      </c>
      <c r="K465" s="42">
        <v>2632</v>
      </c>
      <c r="L465" s="42">
        <v>7</v>
      </c>
      <c r="M465" s="37">
        <v>2642</v>
      </c>
      <c r="N465" s="37">
        <v>6</v>
      </c>
      <c r="O465" s="43">
        <v>2656</v>
      </c>
      <c r="P465" s="43">
        <v>12</v>
      </c>
      <c r="Q465" s="37">
        <v>-1</v>
      </c>
    </row>
    <row r="466" spans="1:17" x14ac:dyDescent="0.2">
      <c r="A466" s="37">
        <f t="shared" ref="A466:A516" si="11">1+A465</f>
        <v>401</v>
      </c>
      <c r="B466" s="51" t="s">
        <v>419</v>
      </c>
      <c r="C466" s="37">
        <v>612</v>
      </c>
      <c r="D466" s="37">
        <v>336.76</v>
      </c>
      <c r="E466" s="38">
        <v>0.28999999999999998</v>
      </c>
      <c r="F466" s="39">
        <v>13.54511833190918</v>
      </c>
      <c r="G466" s="39">
        <v>0.16066440939903259</v>
      </c>
      <c r="H466" s="40">
        <v>0.55008494853973389</v>
      </c>
      <c r="I466" s="40">
        <v>5.8541689068078995E-3</v>
      </c>
      <c r="J466" s="41">
        <v>0.89722251892089844</v>
      </c>
      <c r="K466" s="42">
        <v>2640</v>
      </c>
      <c r="L466" s="42">
        <v>9</v>
      </c>
      <c r="M466" s="37">
        <v>2718</v>
      </c>
      <c r="N466" s="37">
        <v>11</v>
      </c>
      <c r="O466" s="43">
        <v>2826</v>
      </c>
      <c r="P466" s="43">
        <v>24</v>
      </c>
      <c r="Q466" s="37">
        <v>-9</v>
      </c>
    </row>
    <row r="467" spans="1:17" x14ac:dyDescent="0.2">
      <c r="A467" s="37">
        <f t="shared" si="11"/>
        <v>402</v>
      </c>
      <c r="B467" s="51" t="s">
        <v>389</v>
      </c>
      <c r="C467" s="37">
        <v>639</v>
      </c>
      <c r="D467" s="37">
        <v>332.41</v>
      </c>
      <c r="E467" s="38">
        <v>0.26</v>
      </c>
      <c r="F467" s="39">
        <v>12.877511024475098</v>
      </c>
      <c r="G467" s="39">
        <v>9.4778113067150116E-2</v>
      </c>
      <c r="H467" s="40">
        <v>0.52015620470046997</v>
      </c>
      <c r="I467" s="40">
        <v>3.0297604389488697E-3</v>
      </c>
      <c r="J467" s="41">
        <v>0.79140490293502808</v>
      </c>
      <c r="K467" s="42">
        <v>2649</v>
      </c>
      <c r="L467" s="42">
        <v>7</v>
      </c>
      <c r="M467" s="37">
        <v>2671</v>
      </c>
      <c r="N467" s="37">
        <v>7</v>
      </c>
      <c r="O467" s="43">
        <v>2700</v>
      </c>
      <c r="P467" s="43">
        <v>13</v>
      </c>
      <c r="Q467" s="37">
        <v>-2</v>
      </c>
    </row>
    <row r="468" spans="1:17" x14ac:dyDescent="0.2">
      <c r="A468" s="37">
        <f t="shared" si="11"/>
        <v>403</v>
      </c>
      <c r="B468" s="51" t="s">
        <v>390</v>
      </c>
      <c r="C468" s="37">
        <v>593</v>
      </c>
      <c r="D468" s="37">
        <v>307.67</v>
      </c>
      <c r="E468" s="38">
        <v>0.12</v>
      </c>
      <c r="F468" s="39">
        <v>12.865735054016113</v>
      </c>
      <c r="G468" s="39">
        <v>0.10509204119443893</v>
      </c>
      <c r="H468" s="40">
        <v>0.51901990175247192</v>
      </c>
      <c r="I468" s="40">
        <v>3.5324008204042912E-3</v>
      </c>
      <c r="J468" s="41">
        <v>0.83320605754852295</v>
      </c>
      <c r="K468" s="42">
        <v>2651</v>
      </c>
      <c r="L468" s="42">
        <v>7</v>
      </c>
      <c r="M468" s="37">
        <v>2670</v>
      </c>
      <c r="N468" s="37">
        <v>8</v>
      </c>
      <c r="O468" s="43">
        <v>2695</v>
      </c>
      <c r="P468" s="43">
        <v>15</v>
      </c>
      <c r="Q468" s="37">
        <v>-2</v>
      </c>
    </row>
    <row r="469" spans="1:17" x14ac:dyDescent="0.2">
      <c r="A469" s="37">
        <f t="shared" si="11"/>
        <v>404</v>
      </c>
      <c r="B469" s="51" t="s">
        <v>391</v>
      </c>
      <c r="C469" s="37">
        <v>239</v>
      </c>
      <c r="D469" s="37">
        <v>129.71</v>
      </c>
      <c r="E469" s="38">
        <v>1</v>
      </c>
      <c r="F469" s="39">
        <v>13.489062309265137</v>
      </c>
      <c r="G469" s="39">
        <v>0.15175898373126984</v>
      </c>
      <c r="H469" s="40">
        <v>0.54305839538574219</v>
      </c>
      <c r="I469" s="40">
        <v>5.1441104151308537E-3</v>
      </c>
      <c r="J469" s="41">
        <v>0.84195601940155029</v>
      </c>
      <c r="K469" s="42">
        <v>2654</v>
      </c>
      <c r="L469" s="42">
        <v>10</v>
      </c>
      <c r="M469" s="37">
        <v>2715</v>
      </c>
      <c r="N469" s="37">
        <v>11</v>
      </c>
      <c r="O469" s="43">
        <v>2796</v>
      </c>
      <c r="P469" s="43">
        <v>21</v>
      </c>
      <c r="Q469" s="37">
        <v>-7</v>
      </c>
    </row>
    <row r="470" spans="1:17" x14ac:dyDescent="0.2">
      <c r="A470" s="37">
        <f t="shared" si="11"/>
        <v>405</v>
      </c>
      <c r="B470" s="51" t="s">
        <v>392</v>
      </c>
      <c r="C470" s="37">
        <v>491</v>
      </c>
      <c r="D470" s="37">
        <v>286.74</v>
      </c>
      <c r="E470" s="38">
        <v>0.35</v>
      </c>
      <c r="F470" s="39">
        <v>14.584954261779785</v>
      </c>
      <c r="G470" s="39">
        <v>0.15424391627311707</v>
      </c>
      <c r="H470" s="40">
        <v>0.5838283896446228</v>
      </c>
      <c r="I470" s="40">
        <v>5.5475113913416862E-3</v>
      </c>
      <c r="J470" s="41">
        <v>0.89848333597183228</v>
      </c>
      <c r="K470" s="42">
        <v>2664</v>
      </c>
      <c r="L470" s="42">
        <v>8</v>
      </c>
      <c r="M470" s="37">
        <v>2789</v>
      </c>
      <c r="N470" s="37">
        <v>10</v>
      </c>
      <c r="O470" s="43">
        <v>2964</v>
      </c>
      <c r="P470" s="43">
        <v>23</v>
      </c>
      <c r="Q470" s="37">
        <v>-14</v>
      </c>
    </row>
    <row r="471" spans="1:17" x14ac:dyDescent="0.2">
      <c r="A471" s="37">
        <f t="shared" si="11"/>
        <v>406</v>
      </c>
      <c r="B471" s="51" t="s">
        <v>393</v>
      </c>
      <c r="C471" s="37">
        <v>250</v>
      </c>
      <c r="D471" s="37">
        <v>132.65</v>
      </c>
      <c r="E471" s="38">
        <v>0.81</v>
      </c>
      <c r="F471" s="39">
        <v>13.300437927246094</v>
      </c>
      <c r="G471" s="39">
        <v>0.10509328544139862</v>
      </c>
      <c r="H471" s="40">
        <v>0.53008294105529785</v>
      </c>
      <c r="I471" s="40">
        <v>3.3913897350430489E-3</v>
      </c>
      <c r="J471" s="41">
        <v>0.80970084667205811</v>
      </c>
      <c r="K471" s="42">
        <v>2671</v>
      </c>
      <c r="L471" s="42">
        <v>8</v>
      </c>
      <c r="M471" s="37">
        <v>2701</v>
      </c>
      <c r="N471" s="37">
        <v>7</v>
      </c>
      <c r="O471" s="43">
        <v>2742</v>
      </c>
      <c r="P471" s="43">
        <v>14</v>
      </c>
      <c r="Q471" s="37">
        <v>-3</v>
      </c>
    </row>
    <row r="472" spans="1:17" x14ac:dyDescent="0.2">
      <c r="A472" s="37">
        <f t="shared" si="11"/>
        <v>407</v>
      </c>
      <c r="B472" s="51" t="s">
        <v>420</v>
      </c>
      <c r="C472" s="37">
        <v>118</v>
      </c>
      <c r="D472" s="37">
        <v>74.23</v>
      </c>
      <c r="E472" s="38">
        <v>0.77</v>
      </c>
      <c r="F472" s="39">
        <v>15.836362838745117</v>
      </c>
      <c r="G472" s="39">
        <v>0.28190422058105469</v>
      </c>
      <c r="H472" s="40">
        <v>0.63013648986816406</v>
      </c>
      <c r="I472" s="40">
        <v>1.0462485253810883E-2</v>
      </c>
      <c r="J472" s="41">
        <v>0.93272536993026733</v>
      </c>
      <c r="K472" s="42">
        <v>2674</v>
      </c>
      <c r="L472" s="42">
        <v>11</v>
      </c>
      <c r="M472" s="37">
        <v>2867</v>
      </c>
      <c r="N472" s="37">
        <v>17</v>
      </c>
      <c r="O472" s="43">
        <v>3150</v>
      </c>
      <c r="P472" s="43">
        <v>41</v>
      </c>
      <c r="Q472" s="37">
        <v>-23</v>
      </c>
    </row>
    <row r="473" spans="1:17" x14ac:dyDescent="0.2">
      <c r="A473" s="37">
        <f t="shared" si="11"/>
        <v>408</v>
      </c>
      <c r="B473" s="51" t="s">
        <v>394</v>
      </c>
      <c r="C473" s="37">
        <v>308</v>
      </c>
      <c r="D473" s="37">
        <v>170.02</v>
      </c>
      <c r="E473" s="38">
        <v>0.56000000000000005</v>
      </c>
      <c r="F473" s="39">
        <v>13.909719467163086</v>
      </c>
      <c r="G473" s="39">
        <v>0.11340975761413574</v>
      </c>
      <c r="H473" s="40">
        <v>0.55230963230133057</v>
      </c>
      <c r="I473" s="40">
        <v>3.4835874103009701E-3</v>
      </c>
      <c r="J473" s="41">
        <v>0.77359068393707275</v>
      </c>
      <c r="K473" s="42">
        <v>2677</v>
      </c>
      <c r="L473" s="42">
        <v>9</v>
      </c>
      <c r="M473" s="37">
        <v>2744</v>
      </c>
      <c r="N473" s="37">
        <v>8</v>
      </c>
      <c r="O473" s="43">
        <v>2835</v>
      </c>
      <c r="P473" s="43">
        <v>14</v>
      </c>
      <c r="Q473" s="37">
        <v>-7</v>
      </c>
    </row>
    <row r="474" spans="1:17" x14ac:dyDescent="0.2">
      <c r="A474" s="37">
        <f t="shared" si="11"/>
        <v>409</v>
      </c>
      <c r="B474" s="51">
        <v>43</v>
      </c>
      <c r="C474" s="37">
        <v>187</v>
      </c>
      <c r="D474" s="37">
        <v>94.34</v>
      </c>
      <c r="E474" s="38">
        <v>0.75</v>
      </c>
      <c r="F474" s="39">
        <v>12.747718811035156</v>
      </c>
      <c r="G474" s="39">
        <v>0.11493910849094391</v>
      </c>
      <c r="H474" s="40">
        <v>0.50580275058746338</v>
      </c>
      <c r="I474" s="40">
        <v>3.4552307333797216E-3</v>
      </c>
      <c r="J474" s="41">
        <v>0.75763535499572754</v>
      </c>
      <c r="K474" s="42">
        <v>2678</v>
      </c>
      <c r="L474" s="42">
        <v>10</v>
      </c>
      <c r="M474" s="37">
        <v>2661</v>
      </c>
      <c r="N474" s="37">
        <v>8</v>
      </c>
      <c r="O474" s="43">
        <v>2639</v>
      </c>
      <c r="P474" s="43">
        <v>15</v>
      </c>
      <c r="Q474" s="37">
        <v>2</v>
      </c>
    </row>
    <row r="475" spans="1:17" x14ac:dyDescent="0.2">
      <c r="A475" s="37">
        <f t="shared" si="11"/>
        <v>410</v>
      </c>
      <c r="B475" s="51" t="s">
        <v>354</v>
      </c>
      <c r="C475" s="37">
        <v>211</v>
      </c>
      <c r="D475" s="37">
        <v>106.26</v>
      </c>
      <c r="E475" s="38">
        <v>1.03</v>
      </c>
      <c r="F475" s="39">
        <v>12.761139869689941</v>
      </c>
      <c r="G475" s="39">
        <v>9.8282516002655029E-2</v>
      </c>
      <c r="H475" s="40">
        <v>0.50459891557693481</v>
      </c>
      <c r="I475" s="40">
        <v>2.888381714001298E-3</v>
      </c>
      <c r="J475" s="41">
        <v>0.74322879314422607</v>
      </c>
      <c r="K475" s="42">
        <v>2684</v>
      </c>
      <c r="L475" s="42">
        <v>9</v>
      </c>
      <c r="M475" s="37">
        <v>2662</v>
      </c>
      <c r="N475" s="37">
        <v>7</v>
      </c>
      <c r="O475" s="43">
        <v>2634</v>
      </c>
      <c r="P475" s="43">
        <v>12</v>
      </c>
      <c r="Q475" s="37">
        <v>2</v>
      </c>
    </row>
    <row r="476" spans="1:17" x14ac:dyDescent="0.2">
      <c r="A476" s="37">
        <f t="shared" si="11"/>
        <v>411</v>
      </c>
      <c r="B476" s="51" t="s">
        <v>395</v>
      </c>
      <c r="C476" s="37">
        <v>258</v>
      </c>
      <c r="D476" s="37">
        <v>135.83000000000001</v>
      </c>
      <c r="E476" s="38">
        <v>0.85</v>
      </c>
      <c r="F476" s="39">
        <v>13.397963523864746</v>
      </c>
      <c r="G476" s="39">
        <v>0.12278538942337036</v>
      </c>
      <c r="H476" s="40">
        <v>0.5273902416229248</v>
      </c>
      <c r="I476" s="40">
        <v>3.8875720929354429E-3</v>
      </c>
      <c r="J476" s="41">
        <v>0.80433845520019531</v>
      </c>
      <c r="K476" s="42">
        <v>2691</v>
      </c>
      <c r="L476" s="42">
        <v>9</v>
      </c>
      <c r="M476" s="37">
        <v>2708</v>
      </c>
      <c r="N476" s="37">
        <v>9</v>
      </c>
      <c r="O476" s="43">
        <v>2730</v>
      </c>
      <c r="P476" s="43">
        <v>16</v>
      </c>
      <c r="Q476" s="37">
        <v>-2</v>
      </c>
    </row>
    <row r="477" spans="1:17" x14ac:dyDescent="0.2">
      <c r="A477" s="37">
        <f t="shared" si="11"/>
        <v>412</v>
      </c>
      <c r="B477" s="51">
        <v>49</v>
      </c>
      <c r="C477" s="37">
        <v>69</v>
      </c>
      <c r="D477" s="37">
        <v>35.909999999999997</v>
      </c>
      <c r="E477" s="38">
        <v>1.04</v>
      </c>
      <c r="F477" s="39">
        <v>13.300124168395996</v>
      </c>
      <c r="G477" s="39">
        <v>0.13288664817810059</v>
      </c>
      <c r="H477" s="40">
        <v>0.52329826354980469</v>
      </c>
      <c r="I477" s="40">
        <v>3.7221475504338741E-3</v>
      </c>
      <c r="J477" s="41">
        <v>0.71189785003662109</v>
      </c>
      <c r="K477" s="42">
        <v>2692</v>
      </c>
      <c r="L477" s="42">
        <v>12</v>
      </c>
      <c r="M477" s="37">
        <v>2701</v>
      </c>
      <c r="N477" s="37">
        <v>9</v>
      </c>
      <c r="O477" s="43">
        <v>2713</v>
      </c>
      <c r="P477" s="43">
        <v>16</v>
      </c>
      <c r="Q477" s="37">
        <v>-1</v>
      </c>
    </row>
    <row r="478" spans="1:17" x14ac:dyDescent="0.2">
      <c r="A478" s="37">
        <f t="shared" si="11"/>
        <v>413</v>
      </c>
      <c r="B478" s="51" t="s">
        <v>339</v>
      </c>
      <c r="C478" s="37">
        <v>146</v>
      </c>
      <c r="D478" s="37">
        <v>75.040000000000006</v>
      </c>
      <c r="E478" s="38">
        <v>0.73</v>
      </c>
      <c r="F478" s="39">
        <v>13.064602851867676</v>
      </c>
      <c r="G478" s="39">
        <v>0.11153706163167953</v>
      </c>
      <c r="H478" s="40">
        <v>0.51341485977172852</v>
      </c>
      <c r="I478" s="40">
        <v>3.2729895319789648E-3</v>
      </c>
      <c r="J478" s="41">
        <v>0.74671447277069092</v>
      </c>
      <c r="K478" s="42">
        <v>2694</v>
      </c>
      <c r="L478" s="42">
        <v>9</v>
      </c>
      <c r="M478" s="37">
        <v>2684</v>
      </c>
      <c r="N478" s="37">
        <v>8</v>
      </c>
      <c r="O478" s="43">
        <v>2671</v>
      </c>
      <c r="P478" s="43">
        <v>14</v>
      </c>
      <c r="Q478" s="37">
        <v>1</v>
      </c>
    </row>
    <row r="479" spans="1:17" x14ac:dyDescent="0.2">
      <c r="A479" s="37">
        <f t="shared" si="11"/>
        <v>414</v>
      </c>
      <c r="B479" s="51" t="s">
        <v>338</v>
      </c>
      <c r="C479" s="37">
        <v>175</v>
      </c>
      <c r="D479" s="37">
        <v>100.44</v>
      </c>
      <c r="E479" s="38">
        <v>0.81</v>
      </c>
      <c r="F479" s="39">
        <v>14.581908226013184</v>
      </c>
      <c r="G479" s="39">
        <v>0.12302166223526001</v>
      </c>
      <c r="H479" s="40">
        <v>0.57259362936019897</v>
      </c>
      <c r="I479" s="40">
        <v>3.8883874658495188E-3</v>
      </c>
      <c r="J479" s="41">
        <v>0.80492162704467773</v>
      </c>
      <c r="K479" s="42">
        <v>2696</v>
      </c>
      <c r="L479" s="42">
        <v>8</v>
      </c>
      <c r="M479" s="37">
        <v>2788</v>
      </c>
      <c r="N479" s="37">
        <v>8</v>
      </c>
      <c r="O479" s="43">
        <v>2918</v>
      </c>
      <c r="P479" s="43">
        <v>16</v>
      </c>
      <c r="Q479" s="37">
        <v>-10</v>
      </c>
    </row>
    <row r="480" spans="1:17" x14ac:dyDescent="0.2">
      <c r="A480" s="37">
        <f t="shared" si="11"/>
        <v>415</v>
      </c>
      <c r="B480" s="51" t="s">
        <v>396</v>
      </c>
      <c r="C480" s="37">
        <v>270</v>
      </c>
      <c r="D480" s="37">
        <v>149.87</v>
      </c>
      <c r="E480" s="38">
        <v>0.72</v>
      </c>
      <c r="F480" s="39">
        <v>14.155415534973145</v>
      </c>
      <c r="G480" s="39">
        <v>0.13411124050617218</v>
      </c>
      <c r="H480" s="40">
        <v>0.55468285083770752</v>
      </c>
      <c r="I480" s="40">
        <v>4.635270219296217E-3</v>
      </c>
      <c r="J480" s="41">
        <v>0.88203871250152588</v>
      </c>
      <c r="K480" s="42">
        <v>2699</v>
      </c>
      <c r="L480" s="42">
        <v>7</v>
      </c>
      <c r="M480" s="37">
        <v>2760</v>
      </c>
      <c r="N480" s="37">
        <v>9</v>
      </c>
      <c r="O480" s="43">
        <v>2845</v>
      </c>
      <c r="P480" s="43">
        <v>19</v>
      </c>
      <c r="Q480" s="37">
        <v>-7</v>
      </c>
    </row>
    <row r="481" spans="1:25" x14ac:dyDescent="0.2">
      <c r="A481" s="37">
        <f t="shared" si="11"/>
        <v>416</v>
      </c>
      <c r="B481" s="51" t="s">
        <v>397</v>
      </c>
      <c r="C481" s="37">
        <v>66</v>
      </c>
      <c r="D481" s="37">
        <v>36.5</v>
      </c>
      <c r="E481" s="38">
        <v>0.64</v>
      </c>
      <c r="F481" s="39">
        <v>14.037713050842285</v>
      </c>
      <c r="G481" s="39">
        <v>0.14034725725650787</v>
      </c>
      <c r="H481" s="40">
        <v>0.54982572793960571</v>
      </c>
      <c r="I481" s="40">
        <v>4.0503363125026226E-3</v>
      </c>
      <c r="J481" s="41">
        <v>0.73681306838989258</v>
      </c>
      <c r="K481" s="42">
        <v>2700</v>
      </c>
      <c r="L481" s="42">
        <v>11</v>
      </c>
      <c r="M481" s="37">
        <v>2752</v>
      </c>
      <c r="N481" s="37">
        <v>9</v>
      </c>
      <c r="O481" s="43">
        <v>2824</v>
      </c>
      <c r="P481" s="43">
        <v>17</v>
      </c>
      <c r="Q481" s="37">
        <v>-6</v>
      </c>
    </row>
    <row r="482" spans="1:25" x14ac:dyDescent="0.2">
      <c r="A482" s="37">
        <f t="shared" si="11"/>
        <v>417</v>
      </c>
      <c r="B482" s="51" t="s">
        <v>341</v>
      </c>
      <c r="C482" s="37">
        <v>386</v>
      </c>
      <c r="D482" s="37">
        <v>207.23</v>
      </c>
      <c r="E482" s="38">
        <v>0.96</v>
      </c>
      <c r="F482" s="39">
        <v>13.701067924499512</v>
      </c>
      <c r="G482" s="39">
        <v>0.14259979128837585</v>
      </c>
      <c r="H482" s="40">
        <v>0.53664177656173706</v>
      </c>
      <c r="I482" s="40">
        <v>4.8232409171760082E-3</v>
      </c>
      <c r="J482" s="41">
        <v>0.86355257034301758</v>
      </c>
      <c r="K482" s="42">
        <v>2700</v>
      </c>
      <c r="L482" s="42">
        <v>9</v>
      </c>
      <c r="M482" s="37">
        <v>2729</v>
      </c>
      <c r="N482" s="37">
        <v>10</v>
      </c>
      <c r="O482" s="43">
        <v>2769</v>
      </c>
      <c r="P482" s="43">
        <v>20</v>
      </c>
      <c r="Q482" s="37">
        <v>-3</v>
      </c>
    </row>
    <row r="483" spans="1:25" x14ac:dyDescent="0.2">
      <c r="A483" s="37">
        <f t="shared" si="11"/>
        <v>418</v>
      </c>
      <c r="B483" s="51" t="s">
        <v>347</v>
      </c>
      <c r="C483" s="37">
        <v>288</v>
      </c>
      <c r="D483" s="37">
        <v>153.05000000000001</v>
      </c>
      <c r="E483" s="38">
        <v>0.97</v>
      </c>
      <c r="F483" s="39">
        <v>13.551509857177734</v>
      </c>
      <c r="G483" s="39">
        <v>0.11298532038927078</v>
      </c>
      <c r="H483" s="40">
        <v>0.53078854084014893</v>
      </c>
      <c r="I483" s="40">
        <v>3.676677355542779E-3</v>
      </c>
      <c r="J483" s="41">
        <v>0.83080935478210449</v>
      </c>
      <c r="K483" s="42">
        <v>2700</v>
      </c>
      <c r="L483" s="42">
        <v>8</v>
      </c>
      <c r="M483" s="37">
        <v>2719</v>
      </c>
      <c r="N483" s="37">
        <v>8</v>
      </c>
      <c r="O483" s="43">
        <v>2745</v>
      </c>
      <c r="P483" s="43">
        <v>15</v>
      </c>
      <c r="Q483" s="37">
        <v>-2</v>
      </c>
    </row>
    <row r="484" spans="1:25" x14ac:dyDescent="0.2">
      <c r="A484" s="37">
        <f t="shared" si="11"/>
        <v>419</v>
      </c>
      <c r="B484" s="51" t="s">
        <v>398</v>
      </c>
      <c r="C484" s="37">
        <v>213</v>
      </c>
      <c r="D484" s="37">
        <v>109.45</v>
      </c>
      <c r="E484" s="38">
        <v>0.73</v>
      </c>
      <c r="F484" s="39">
        <v>13.113025665283203</v>
      </c>
      <c r="G484" s="39">
        <v>0.11825277656316757</v>
      </c>
      <c r="H484" s="40">
        <v>0.51320892572402954</v>
      </c>
      <c r="I484" s="40">
        <v>3.3831864129751921E-3</v>
      </c>
      <c r="J484" s="41">
        <v>0.73100769519805908</v>
      </c>
      <c r="K484" s="42">
        <v>2701</v>
      </c>
      <c r="L484" s="42">
        <v>10</v>
      </c>
      <c r="M484" s="37">
        <v>2688</v>
      </c>
      <c r="N484" s="37">
        <v>9</v>
      </c>
      <c r="O484" s="43">
        <v>2670</v>
      </c>
      <c r="P484" s="43">
        <v>14</v>
      </c>
      <c r="Q484" s="37">
        <v>1</v>
      </c>
    </row>
    <row r="485" spans="1:25" s="14" customFormat="1" ht="15" customHeight="1" x14ac:dyDescent="0.25">
      <c r="A485" s="58"/>
      <c r="B485" s="1" t="s">
        <v>0</v>
      </c>
      <c r="C485" s="2" t="s">
        <v>1</v>
      </c>
      <c r="D485" s="2" t="s">
        <v>2</v>
      </c>
      <c r="E485" s="3" t="s">
        <v>3</v>
      </c>
      <c r="F485" s="4" t="s">
        <v>4</v>
      </c>
      <c r="G485" s="60" t="s">
        <v>5</v>
      </c>
      <c r="H485" s="5" t="s">
        <v>6</v>
      </c>
      <c r="I485" s="61" t="s">
        <v>5</v>
      </c>
      <c r="J485" s="6" t="s">
        <v>19</v>
      </c>
      <c r="K485" s="7" t="s">
        <v>4</v>
      </c>
      <c r="L485" s="8">
        <v>1</v>
      </c>
      <c r="M485" s="9" t="s">
        <v>7</v>
      </c>
      <c r="N485" s="10">
        <v>1</v>
      </c>
      <c r="O485" s="11" t="s">
        <v>8</v>
      </c>
      <c r="P485" s="10">
        <v>1</v>
      </c>
      <c r="Q485" s="12" t="s">
        <v>9</v>
      </c>
      <c r="R485" s="13"/>
      <c r="S485" s="13"/>
      <c r="W485" s="13"/>
      <c r="X485" s="13"/>
      <c r="Y485" s="13"/>
    </row>
    <row r="486" spans="1:25" s="14" customFormat="1" ht="15" customHeight="1" x14ac:dyDescent="0.25">
      <c r="A486" s="58"/>
      <c r="B486" s="15"/>
      <c r="C486" s="10" t="s">
        <v>10</v>
      </c>
      <c r="D486" s="10" t="s">
        <v>10</v>
      </c>
      <c r="E486" s="16" t="s">
        <v>1</v>
      </c>
      <c r="F486" s="17" t="s">
        <v>11</v>
      </c>
      <c r="G486" s="62" t="s">
        <v>12</v>
      </c>
      <c r="H486" s="18" t="s">
        <v>13</v>
      </c>
      <c r="I486" s="63" t="s">
        <v>12</v>
      </c>
      <c r="J486" s="19" t="s">
        <v>20</v>
      </c>
      <c r="K486" s="20" t="s">
        <v>14</v>
      </c>
      <c r="L486" s="8" t="s">
        <v>12</v>
      </c>
      <c r="M486" s="21" t="s">
        <v>15</v>
      </c>
      <c r="N486" s="10" t="s">
        <v>12</v>
      </c>
      <c r="O486" s="22" t="s">
        <v>16</v>
      </c>
      <c r="P486" s="10" t="s">
        <v>12</v>
      </c>
      <c r="Q486" s="23" t="s">
        <v>17</v>
      </c>
      <c r="R486" s="24"/>
      <c r="S486" s="25"/>
      <c r="W486" s="13"/>
      <c r="X486" s="13"/>
      <c r="Y486" s="13"/>
    </row>
    <row r="487" spans="1:25" s="14" customFormat="1" ht="15" customHeight="1" thickBot="1" x14ac:dyDescent="0.3">
      <c r="A487" s="58"/>
      <c r="B487" s="26"/>
      <c r="C487" s="27"/>
      <c r="D487" s="27"/>
      <c r="E487" s="28"/>
      <c r="F487" s="29"/>
      <c r="G487" s="64"/>
      <c r="H487" s="30"/>
      <c r="I487" s="65"/>
      <c r="J487" s="31"/>
      <c r="K487" s="32" t="s">
        <v>18</v>
      </c>
      <c r="L487" s="33"/>
      <c r="M487" s="34" t="s">
        <v>18</v>
      </c>
      <c r="N487" s="27"/>
      <c r="O487" s="35" t="s">
        <v>18</v>
      </c>
      <c r="P487" s="27"/>
      <c r="Q487" s="36"/>
      <c r="R487" s="24"/>
      <c r="S487" s="25"/>
      <c r="W487" s="13"/>
      <c r="X487" s="13"/>
      <c r="Y487" s="13"/>
    </row>
    <row r="488" spans="1:25" ht="13.5" thickTop="1" x14ac:dyDescent="0.2">
      <c r="A488" s="37">
        <f>1+A484</f>
        <v>420</v>
      </c>
      <c r="B488" s="51" t="s">
        <v>399</v>
      </c>
      <c r="C488" s="37">
        <v>396</v>
      </c>
      <c r="D488" s="37">
        <v>217.65</v>
      </c>
      <c r="E488" s="38">
        <v>0.78</v>
      </c>
      <c r="F488" s="39">
        <v>14.076770782470703</v>
      </c>
      <c r="G488" s="39">
        <v>0.12571266293525696</v>
      </c>
      <c r="H488" s="40">
        <v>0.55019503831863403</v>
      </c>
      <c r="I488" s="40">
        <v>4.1808323003351688E-3</v>
      </c>
      <c r="J488" s="41">
        <v>0.85088324546813965</v>
      </c>
      <c r="K488" s="42">
        <v>2703</v>
      </c>
      <c r="L488" s="42">
        <v>8</v>
      </c>
      <c r="M488" s="37">
        <v>2755</v>
      </c>
      <c r="N488" s="37">
        <v>8</v>
      </c>
      <c r="O488" s="43">
        <v>2826</v>
      </c>
      <c r="P488" s="43">
        <v>17</v>
      </c>
      <c r="Q488" s="37">
        <v>-6</v>
      </c>
    </row>
    <row r="489" spans="1:25" x14ac:dyDescent="0.2">
      <c r="A489" s="37">
        <f t="shared" si="11"/>
        <v>421</v>
      </c>
      <c r="B489" s="51">
        <v>20</v>
      </c>
      <c r="C489" s="37">
        <v>120</v>
      </c>
      <c r="D489" s="37">
        <v>62.77</v>
      </c>
      <c r="E489" s="38">
        <v>0.69</v>
      </c>
      <c r="F489" s="39">
        <v>13.388418197631836</v>
      </c>
      <c r="G489" s="39">
        <v>0.13073426485061646</v>
      </c>
      <c r="H489" s="40">
        <v>0.52336376905441284</v>
      </c>
      <c r="I489" s="40">
        <v>4.0309950709342957E-3</v>
      </c>
      <c r="J489" s="41">
        <v>0.7887682318687439</v>
      </c>
      <c r="K489" s="42">
        <v>2703</v>
      </c>
      <c r="L489" s="42">
        <v>10</v>
      </c>
      <c r="M489" s="37">
        <v>2707</v>
      </c>
      <c r="N489" s="37">
        <v>9</v>
      </c>
      <c r="O489" s="43">
        <v>2713</v>
      </c>
      <c r="P489" s="43">
        <v>17</v>
      </c>
      <c r="Q489" s="37">
        <v>0</v>
      </c>
    </row>
    <row r="490" spans="1:25" x14ac:dyDescent="0.2">
      <c r="A490" s="37">
        <f t="shared" si="11"/>
        <v>422</v>
      </c>
      <c r="B490" s="51" t="s">
        <v>400</v>
      </c>
      <c r="C490" s="37">
        <v>134</v>
      </c>
      <c r="D490" s="37">
        <v>69.52</v>
      </c>
      <c r="E490" s="38">
        <v>0.77</v>
      </c>
      <c r="F490" s="39">
        <v>13.316215515136719</v>
      </c>
      <c r="G490" s="39">
        <v>0.11488339304924011</v>
      </c>
      <c r="H490" s="40">
        <v>0.52062016725540161</v>
      </c>
      <c r="I490" s="40">
        <v>3.5410623531788588E-3</v>
      </c>
      <c r="J490" s="41">
        <v>0.78837954998016357</v>
      </c>
      <c r="K490" s="42">
        <v>2703</v>
      </c>
      <c r="L490" s="42">
        <v>9</v>
      </c>
      <c r="M490" s="37">
        <v>2702</v>
      </c>
      <c r="N490" s="37">
        <v>8</v>
      </c>
      <c r="O490" s="43">
        <v>2702</v>
      </c>
      <c r="P490" s="43">
        <v>15</v>
      </c>
      <c r="Q490" s="37">
        <v>0</v>
      </c>
    </row>
    <row r="491" spans="1:25" x14ac:dyDescent="0.2">
      <c r="A491" s="37">
        <f t="shared" si="11"/>
        <v>423</v>
      </c>
      <c r="B491" s="51" t="s">
        <v>401</v>
      </c>
      <c r="C491" s="37">
        <v>207</v>
      </c>
      <c r="D491" s="37">
        <v>105.09</v>
      </c>
      <c r="E491" s="38">
        <v>0.9</v>
      </c>
      <c r="F491" s="39">
        <v>12.977311134338379</v>
      </c>
      <c r="G491" s="39">
        <v>0.10069230943918228</v>
      </c>
      <c r="H491" s="40">
        <v>0.50661754608154297</v>
      </c>
      <c r="I491" s="40">
        <v>2.8150605503469706E-3</v>
      </c>
      <c r="J491" s="41">
        <v>0.71613591909408569</v>
      </c>
      <c r="K491" s="42">
        <v>2705</v>
      </c>
      <c r="L491" s="42">
        <v>9</v>
      </c>
      <c r="M491" s="37">
        <v>2678</v>
      </c>
      <c r="N491" s="37">
        <v>7</v>
      </c>
      <c r="O491" s="43">
        <v>2642</v>
      </c>
      <c r="P491" s="43">
        <v>12</v>
      </c>
      <c r="Q491" s="37">
        <v>3</v>
      </c>
    </row>
    <row r="492" spans="1:25" x14ac:dyDescent="0.2">
      <c r="A492" s="37">
        <f t="shared" si="11"/>
        <v>424</v>
      </c>
      <c r="B492" s="51" t="s">
        <v>402</v>
      </c>
      <c r="C492" s="37">
        <v>83</v>
      </c>
      <c r="D492" s="37">
        <v>42.29</v>
      </c>
      <c r="E492" s="38">
        <v>0.72</v>
      </c>
      <c r="F492" s="39">
        <v>13.101143836975098</v>
      </c>
      <c r="G492" s="39">
        <v>0.13351397216320038</v>
      </c>
      <c r="H492" s="40">
        <v>0.51149529218673706</v>
      </c>
      <c r="I492" s="40">
        <v>3.8387705571949482E-3</v>
      </c>
      <c r="J492" s="41">
        <v>0.73643255233764648</v>
      </c>
      <c r="K492" s="42">
        <v>2705</v>
      </c>
      <c r="L492" s="42">
        <v>11</v>
      </c>
      <c r="M492" s="37">
        <v>2687</v>
      </c>
      <c r="N492" s="37">
        <v>10</v>
      </c>
      <c r="O492" s="43">
        <v>2663</v>
      </c>
      <c r="P492" s="43">
        <v>16</v>
      </c>
      <c r="Q492" s="37">
        <v>2</v>
      </c>
    </row>
    <row r="493" spans="1:25" x14ac:dyDescent="0.2">
      <c r="A493" s="37">
        <f t="shared" si="11"/>
        <v>425</v>
      </c>
      <c r="B493" s="51" t="s">
        <v>349</v>
      </c>
      <c r="C493" s="37">
        <v>126</v>
      </c>
      <c r="D493" s="37">
        <v>64.14</v>
      </c>
      <c r="E493" s="38">
        <v>0.67</v>
      </c>
      <c r="F493" s="39">
        <v>13.078188896179199</v>
      </c>
      <c r="G493" s="39">
        <v>9.6718601882457733E-2</v>
      </c>
      <c r="H493" s="40">
        <v>0.5103830099105835</v>
      </c>
      <c r="I493" s="40">
        <v>2.6663613971322775E-3</v>
      </c>
      <c r="J493" s="41">
        <v>0.70641690492630005</v>
      </c>
      <c r="K493" s="42">
        <v>2706</v>
      </c>
      <c r="L493" s="42">
        <v>9</v>
      </c>
      <c r="M493" s="37">
        <v>2685</v>
      </c>
      <c r="N493" s="37">
        <v>7</v>
      </c>
      <c r="O493" s="43">
        <v>2658</v>
      </c>
      <c r="P493" s="43">
        <v>11</v>
      </c>
      <c r="Q493" s="37">
        <v>2</v>
      </c>
    </row>
    <row r="494" spans="1:25" x14ac:dyDescent="0.2">
      <c r="A494" s="37">
        <f t="shared" si="11"/>
        <v>426</v>
      </c>
      <c r="B494" s="51" t="s">
        <v>403</v>
      </c>
      <c r="C494" s="37">
        <v>99</v>
      </c>
      <c r="D494" s="37">
        <v>50.55</v>
      </c>
      <c r="E494" s="38">
        <v>0.63</v>
      </c>
      <c r="F494" s="39">
        <v>13.109240531921387</v>
      </c>
      <c r="G494" s="39">
        <v>0.1191781684756279</v>
      </c>
      <c r="H494" s="40">
        <v>0.51150774955749512</v>
      </c>
      <c r="I494" s="40">
        <v>3.4741237759590149E-3</v>
      </c>
      <c r="J494" s="41">
        <v>0.74709153175354004</v>
      </c>
      <c r="K494" s="42">
        <v>2706</v>
      </c>
      <c r="L494" s="42">
        <v>10</v>
      </c>
      <c r="M494" s="37">
        <v>2688</v>
      </c>
      <c r="N494" s="37">
        <v>9</v>
      </c>
      <c r="O494" s="43">
        <v>2663</v>
      </c>
      <c r="P494" s="43">
        <v>15</v>
      </c>
      <c r="Q494" s="37">
        <v>2</v>
      </c>
    </row>
    <row r="495" spans="1:25" x14ac:dyDescent="0.2">
      <c r="A495" s="37">
        <f t="shared" si="11"/>
        <v>427</v>
      </c>
      <c r="B495" s="51">
        <v>48</v>
      </c>
      <c r="C495" s="37">
        <v>119</v>
      </c>
      <c r="D495" s="37">
        <v>62.94</v>
      </c>
      <c r="E495" s="38">
        <v>0.71</v>
      </c>
      <c r="F495" s="39">
        <v>13.567773818969727</v>
      </c>
      <c r="G495" s="39">
        <v>0.11586817353963852</v>
      </c>
      <c r="H495" s="40">
        <v>0.52943730354309082</v>
      </c>
      <c r="I495" s="40">
        <v>3.3574339468032122E-3</v>
      </c>
      <c r="J495" s="41">
        <v>0.74257081747055054</v>
      </c>
      <c r="K495" s="42">
        <v>2706</v>
      </c>
      <c r="L495" s="42">
        <v>9</v>
      </c>
      <c r="M495" s="37">
        <v>2720</v>
      </c>
      <c r="N495" s="37">
        <v>8</v>
      </c>
      <c r="O495" s="43">
        <v>2739</v>
      </c>
      <c r="P495" s="43">
        <v>14</v>
      </c>
      <c r="Q495" s="37">
        <v>-2</v>
      </c>
    </row>
    <row r="496" spans="1:25" x14ac:dyDescent="0.2">
      <c r="A496" s="37">
        <f t="shared" si="11"/>
        <v>428</v>
      </c>
      <c r="B496" s="51" t="s">
        <v>404</v>
      </c>
      <c r="C496" s="37">
        <v>194</v>
      </c>
      <c r="D496" s="37">
        <v>111.06</v>
      </c>
      <c r="E496" s="38">
        <v>0.91</v>
      </c>
      <c r="F496" s="39">
        <v>14.663148880004883</v>
      </c>
      <c r="G496" s="39">
        <v>0.13978469371795654</v>
      </c>
      <c r="H496" s="40">
        <v>0.57134884595870972</v>
      </c>
      <c r="I496" s="40">
        <v>4.5233862474560738E-3</v>
      </c>
      <c r="J496" s="41">
        <v>0.83048099279403687</v>
      </c>
      <c r="K496" s="42">
        <v>2708</v>
      </c>
      <c r="L496" s="42">
        <v>9</v>
      </c>
      <c r="M496" s="37">
        <v>2794</v>
      </c>
      <c r="N496" s="37">
        <v>9</v>
      </c>
      <c r="O496" s="43">
        <v>2913</v>
      </c>
      <c r="P496" s="43">
        <v>19</v>
      </c>
      <c r="Q496" s="37">
        <v>-9</v>
      </c>
    </row>
    <row r="497" spans="1:17" x14ac:dyDescent="0.2">
      <c r="A497" s="37">
        <f t="shared" si="11"/>
        <v>429</v>
      </c>
      <c r="B497" s="51" t="s">
        <v>405</v>
      </c>
      <c r="C497" s="37">
        <v>281</v>
      </c>
      <c r="D497" s="37">
        <v>145.4</v>
      </c>
      <c r="E497" s="38">
        <v>0.73</v>
      </c>
      <c r="F497" s="39">
        <v>13.275531768798828</v>
      </c>
      <c r="G497" s="39">
        <v>0.10445999354124069</v>
      </c>
      <c r="H497" s="40">
        <v>0.51737648248672485</v>
      </c>
      <c r="I497" s="40">
        <v>3.1105640809983015E-3</v>
      </c>
      <c r="J497" s="41">
        <v>0.76407253742218018</v>
      </c>
      <c r="K497" s="42">
        <v>2708</v>
      </c>
      <c r="L497" s="42">
        <v>8</v>
      </c>
      <c r="M497" s="37">
        <v>2699</v>
      </c>
      <c r="N497" s="37">
        <v>7</v>
      </c>
      <c r="O497" s="43">
        <v>2688</v>
      </c>
      <c r="P497" s="43">
        <v>13</v>
      </c>
      <c r="Q497" s="37">
        <v>1</v>
      </c>
    </row>
    <row r="498" spans="1:17" x14ac:dyDescent="0.2">
      <c r="A498" s="37">
        <f t="shared" si="11"/>
        <v>430</v>
      </c>
      <c r="B498" s="51" t="s">
        <v>406</v>
      </c>
      <c r="C498" s="37">
        <v>157</v>
      </c>
      <c r="D498" s="37">
        <v>81.62</v>
      </c>
      <c r="E498" s="38">
        <v>1.37</v>
      </c>
      <c r="F498" s="39">
        <v>13.335553169250488</v>
      </c>
      <c r="G498" s="39">
        <v>0.11903169751167297</v>
      </c>
      <c r="H498" s="40">
        <v>0.51950472593307495</v>
      </c>
      <c r="I498" s="40">
        <v>3.2704777549952269E-3</v>
      </c>
      <c r="J498" s="41">
        <v>0.70529276132583618</v>
      </c>
      <c r="K498" s="42">
        <v>2709</v>
      </c>
      <c r="L498" s="42">
        <v>10</v>
      </c>
      <c r="M498" s="37">
        <v>2704</v>
      </c>
      <c r="N498" s="37">
        <v>8</v>
      </c>
      <c r="O498" s="43">
        <v>2697</v>
      </c>
      <c r="P498" s="43">
        <v>14</v>
      </c>
      <c r="Q498" s="37">
        <v>1</v>
      </c>
    </row>
    <row r="499" spans="1:17" x14ac:dyDescent="0.2">
      <c r="A499" s="37">
        <f t="shared" si="11"/>
        <v>431</v>
      </c>
      <c r="B499" s="51">
        <v>46</v>
      </c>
      <c r="C499" s="37">
        <v>60</v>
      </c>
      <c r="D499" s="37">
        <v>30.07</v>
      </c>
      <c r="E499" s="38">
        <v>0.71</v>
      </c>
      <c r="F499" s="39">
        <v>12.905763626098633</v>
      </c>
      <c r="G499" s="39">
        <v>0.14518295228481293</v>
      </c>
      <c r="H499" s="40">
        <v>0.50166213512420654</v>
      </c>
      <c r="I499" s="40">
        <v>3.8693593814969063E-3</v>
      </c>
      <c r="J499" s="41">
        <v>0.6856389045715332</v>
      </c>
      <c r="K499" s="42">
        <v>2712</v>
      </c>
      <c r="L499" s="42">
        <v>13</v>
      </c>
      <c r="M499" s="37">
        <v>2673</v>
      </c>
      <c r="N499" s="37">
        <v>11</v>
      </c>
      <c r="O499" s="43">
        <v>2621</v>
      </c>
      <c r="P499" s="43">
        <v>17</v>
      </c>
      <c r="Q499" s="37">
        <v>4</v>
      </c>
    </row>
    <row r="500" spans="1:17" x14ac:dyDescent="0.2">
      <c r="A500" s="37">
        <f t="shared" si="11"/>
        <v>432</v>
      </c>
      <c r="B500" s="51" t="s">
        <v>407</v>
      </c>
      <c r="C500" s="37">
        <v>82</v>
      </c>
      <c r="D500" s="37">
        <v>42.01</v>
      </c>
      <c r="E500" s="38">
        <v>0.55000000000000004</v>
      </c>
      <c r="F500" s="39">
        <v>13.182790756225586</v>
      </c>
      <c r="G500" s="39">
        <v>0.13196942210197449</v>
      </c>
      <c r="H500" s="40">
        <v>0.5122227668762207</v>
      </c>
      <c r="I500" s="40">
        <v>3.5057638306170702E-3</v>
      </c>
      <c r="J500" s="41">
        <v>0.68368750810623169</v>
      </c>
      <c r="K500" s="42">
        <v>2713</v>
      </c>
      <c r="L500" s="42">
        <v>12</v>
      </c>
      <c r="M500" s="37">
        <v>2693</v>
      </c>
      <c r="N500" s="37">
        <v>9</v>
      </c>
      <c r="O500" s="43">
        <v>2666</v>
      </c>
      <c r="P500" s="43">
        <v>15</v>
      </c>
      <c r="Q500" s="37">
        <v>2</v>
      </c>
    </row>
    <row r="501" spans="1:17" x14ac:dyDescent="0.2">
      <c r="A501" s="37">
        <f t="shared" si="11"/>
        <v>433</v>
      </c>
      <c r="B501" s="51" t="s">
        <v>408</v>
      </c>
      <c r="C501" s="37">
        <v>118</v>
      </c>
      <c r="D501" s="37">
        <v>63.15</v>
      </c>
      <c r="E501" s="38">
        <v>0.78</v>
      </c>
      <c r="F501" s="39">
        <v>13.750616073608398</v>
      </c>
      <c r="G501" s="39">
        <v>0.12874343991279602</v>
      </c>
      <c r="H501" s="40">
        <v>0.53387463092803955</v>
      </c>
      <c r="I501" s="40">
        <v>3.8993663620203733E-3</v>
      </c>
      <c r="J501" s="41">
        <v>0.7801060676574707</v>
      </c>
      <c r="K501" s="42">
        <v>2714</v>
      </c>
      <c r="L501" s="42">
        <v>10</v>
      </c>
      <c r="M501" s="37">
        <v>2733</v>
      </c>
      <c r="N501" s="37">
        <v>9</v>
      </c>
      <c r="O501" s="43">
        <v>2758</v>
      </c>
      <c r="P501" s="43">
        <v>16</v>
      </c>
      <c r="Q501" s="37">
        <v>-2</v>
      </c>
    </row>
    <row r="502" spans="1:17" x14ac:dyDescent="0.2">
      <c r="A502" s="37">
        <f t="shared" si="11"/>
        <v>434</v>
      </c>
      <c r="B502" s="51" t="s">
        <v>55</v>
      </c>
      <c r="C502" s="37">
        <v>210</v>
      </c>
      <c r="D502" s="37">
        <v>113.94</v>
      </c>
      <c r="E502" s="38">
        <v>0.76</v>
      </c>
      <c r="F502" s="39">
        <v>13.990737915039063</v>
      </c>
      <c r="G502" s="39">
        <v>0.11603748053312302</v>
      </c>
      <c r="H502" s="40">
        <v>0.54279172420501709</v>
      </c>
      <c r="I502" s="40">
        <v>3.4691242035478354E-3</v>
      </c>
      <c r="J502" s="41">
        <v>0.7706027626991272</v>
      </c>
      <c r="K502" s="42">
        <v>2715</v>
      </c>
      <c r="L502" s="42">
        <v>9</v>
      </c>
      <c r="M502" s="37">
        <v>2749</v>
      </c>
      <c r="N502" s="37">
        <v>8</v>
      </c>
      <c r="O502" s="43">
        <v>2795</v>
      </c>
      <c r="P502" s="43">
        <v>14</v>
      </c>
      <c r="Q502" s="37">
        <v>-4</v>
      </c>
    </row>
    <row r="503" spans="1:17" x14ac:dyDescent="0.2">
      <c r="A503" s="37">
        <f t="shared" si="11"/>
        <v>435</v>
      </c>
      <c r="B503" s="51" t="s">
        <v>353</v>
      </c>
      <c r="C503" s="37">
        <v>157</v>
      </c>
      <c r="D503" s="37">
        <v>80.37</v>
      </c>
      <c r="E503" s="38">
        <v>0.67</v>
      </c>
      <c r="F503" s="39">
        <v>13.192954063415527</v>
      </c>
      <c r="G503" s="39">
        <v>0.11041345447301865</v>
      </c>
      <c r="H503" s="40">
        <v>0.51170647144317627</v>
      </c>
      <c r="I503" s="40">
        <v>3.0193717684596777E-3</v>
      </c>
      <c r="J503" s="41">
        <v>0.70504236221313477</v>
      </c>
      <c r="K503" s="42">
        <v>2716</v>
      </c>
      <c r="L503" s="42">
        <v>10</v>
      </c>
      <c r="M503" s="37">
        <v>2694</v>
      </c>
      <c r="N503" s="37">
        <v>8</v>
      </c>
      <c r="O503" s="43">
        <v>2664</v>
      </c>
      <c r="P503" s="43">
        <v>13</v>
      </c>
      <c r="Q503" s="37">
        <v>2</v>
      </c>
    </row>
    <row r="504" spans="1:17" x14ac:dyDescent="0.2">
      <c r="A504" s="37">
        <f t="shared" si="11"/>
        <v>436</v>
      </c>
      <c r="B504" s="51" t="s">
        <v>409</v>
      </c>
      <c r="C504" s="37">
        <v>354</v>
      </c>
      <c r="D504" s="37">
        <v>182.99</v>
      </c>
      <c r="E504" s="38">
        <v>0.8</v>
      </c>
      <c r="F504" s="39">
        <v>13.333749771118164</v>
      </c>
      <c r="G504" s="39">
        <v>9.6478559076786041E-2</v>
      </c>
      <c r="H504" s="40">
        <v>0.51672458648681641</v>
      </c>
      <c r="I504" s="40">
        <v>2.8308189939707518E-3</v>
      </c>
      <c r="J504" s="41">
        <v>0.75713980197906494</v>
      </c>
      <c r="K504" s="42">
        <v>2717</v>
      </c>
      <c r="L504" s="42">
        <v>8</v>
      </c>
      <c r="M504" s="37">
        <v>2704</v>
      </c>
      <c r="N504" s="37">
        <v>7</v>
      </c>
      <c r="O504" s="43">
        <v>2685</v>
      </c>
      <c r="P504" s="43">
        <v>12</v>
      </c>
      <c r="Q504" s="37">
        <v>1</v>
      </c>
    </row>
    <row r="505" spans="1:17" x14ac:dyDescent="0.2">
      <c r="A505" s="37">
        <f t="shared" si="11"/>
        <v>437</v>
      </c>
      <c r="B505" s="51" t="s">
        <v>410</v>
      </c>
      <c r="C505" s="37">
        <v>186</v>
      </c>
      <c r="D505" s="37">
        <v>97.83</v>
      </c>
      <c r="E505" s="38">
        <v>0.78</v>
      </c>
      <c r="F505" s="39">
        <v>13.559650421142578</v>
      </c>
      <c r="G505" s="39">
        <v>0.10596451163291931</v>
      </c>
      <c r="H505" s="40">
        <v>0.52533036470413208</v>
      </c>
      <c r="I505" s="40">
        <v>3.3591191750019789E-3</v>
      </c>
      <c r="J505" s="41">
        <v>0.81824058294296265</v>
      </c>
      <c r="K505" s="42">
        <v>2718</v>
      </c>
      <c r="L505" s="42">
        <v>7</v>
      </c>
      <c r="M505" s="37">
        <v>2719</v>
      </c>
      <c r="N505" s="37">
        <v>7</v>
      </c>
      <c r="O505" s="43">
        <v>2722</v>
      </c>
      <c r="P505" s="43">
        <v>14</v>
      </c>
      <c r="Q505" s="37">
        <v>0</v>
      </c>
    </row>
    <row r="506" spans="1:17" x14ac:dyDescent="0.2">
      <c r="A506" s="37">
        <f t="shared" si="11"/>
        <v>438</v>
      </c>
      <c r="B506" s="51" t="s">
        <v>411</v>
      </c>
      <c r="C506" s="37">
        <v>353</v>
      </c>
      <c r="D506" s="37">
        <v>183.43</v>
      </c>
      <c r="E506" s="38">
        <v>0.78</v>
      </c>
      <c r="F506" s="39">
        <v>13.430620193481445</v>
      </c>
      <c r="G506" s="39">
        <v>9.5808357000350952E-2</v>
      </c>
      <c r="H506" s="40">
        <v>0.5200226902961731</v>
      </c>
      <c r="I506" s="40">
        <v>2.9133525677025318E-3</v>
      </c>
      <c r="J506" s="41">
        <v>0.78534859418869019</v>
      </c>
      <c r="K506" s="42">
        <v>2719</v>
      </c>
      <c r="L506" s="42">
        <v>7</v>
      </c>
      <c r="M506" s="37">
        <v>2710</v>
      </c>
      <c r="N506" s="37">
        <v>7</v>
      </c>
      <c r="O506" s="43">
        <v>2699</v>
      </c>
      <c r="P506" s="43">
        <v>12</v>
      </c>
      <c r="Q506" s="37">
        <v>1</v>
      </c>
    </row>
    <row r="507" spans="1:17" x14ac:dyDescent="0.2">
      <c r="A507" s="37">
        <f t="shared" si="11"/>
        <v>439</v>
      </c>
      <c r="B507" s="51" t="s">
        <v>412</v>
      </c>
      <c r="C507" s="37">
        <v>480</v>
      </c>
      <c r="D507" s="37">
        <v>281.20999999999998</v>
      </c>
      <c r="E507" s="38">
        <v>0.64</v>
      </c>
      <c r="F507" s="39">
        <v>15.140049934387207</v>
      </c>
      <c r="G507" s="39">
        <v>0.14161241054534912</v>
      </c>
      <c r="H507" s="40">
        <v>0.58536332845687866</v>
      </c>
      <c r="I507" s="40">
        <v>4.7171968035399914E-3</v>
      </c>
      <c r="J507" s="41">
        <v>0.86156058311462402</v>
      </c>
      <c r="K507" s="42">
        <v>2721</v>
      </c>
      <c r="L507" s="42">
        <v>8</v>
      </c>
      <c r="M507" s="37">
        <v>2824</v>
      </c>
      <c r="N507" s="37">
        <v>9</v>
      </c>
      <c r="O507" s="43">
        <v>2971</v>
      </c>
      <c r="P507" s="43">
        <v>19</v>
      </c>
      <c r="Q507" s="37">
        <v>-11</v>
      </c>
    </row>
    <row r="508" spans="1:17" x14ac:dyDescent="0.2">
      <c r="A508" s="37">
        <f t="shared" si="11"/>
        <v>440</v>
      </c>
      <c r="B508" s="51" t="s">
        <v>413</v>
      </c>
      <c r="C508" s="37">
        <v>225</v>
      </c>
      <c r="D508" s="37">
        <v>114.25</v>
      </c>
      <c r="E508" s="38">
        <v>0.62</v>
      </c>
      <c r="F508" s="39">
        <v>13.176958084106445</v>
      </c>
      <c r="G508" s="39">
        <v>0.10837006568908691</v>
      </c>
      <c r="H508" s="40">
        <v>0.50863468647003174</v>
      </c>
      <c r="I508" s="40">
        <v>3.2716346904635429E-3</v>
      </c>
      <c r="J508" s="41">
        <v>0.78210353851318359</v>
      </c>
      <c r="K508" s="42">
        <v>2724</v>
      </c>
      <c r="L508" s="42">
        <v>8</v>
      </c>
      <c r="M508" s="37">
        <v>2692</v>
      </c>
      <c r="N508" s="37">
        <v>8</v>
      </c>
      <c r="O508" s="43">
        <v>2651</v>
      </c>
      <c r="P508" s="43">
        <v>14</v>
      </c>
      <c r="Q508" s="37">
        <v>3</v>
      </c>
    </row>
    <row r="509" spans="1:17" x14ac:dyDescent="0.2">
      <c r="A509" s="37">
        <f t="shared" si="11"/>
        <v>441</v>
      </c>
      <c r="B509" s="51" t="s">
        <v>414</v>
      </c>
      <c r="C509" s="37">
        <v>284</v>
      </c>
      <c r="D509" s="37">
        <v>165.89</v>
      </c>
      <c r="E509" s="38">
        <v>0.84</v>
      </c>
      <c r="F509" s="39">
        <v>15.1585693359375</v>
      </c>
      <c r="G509" s="39">
        <v>0.12683798372745514</v>
      </c>
      <c r="H509" s="40">
        <v>0.58469349145889282</v>
      </c>
      <c r="I509" s="40">
        <v>4.1309311054646969E-3</v>
      </c>
      <c r="J509" s="41">
        <v>0.84435850381851196</v>
      </c>
      <c r="K509" s="42">
        <v>2725</v>
      </c>
      <c r="L509" s="42">
        <v>7</v>
      </c>
      <c r="M509" s="37">
        <v>2825</v>
      </c>
      <c r="N509" s="37">
        <v>8</v>
      </c>
      <c r="O509" s="43">
        <v>2968</v>
      </c>
      <c r="P509" s="43">
        <v>17</v>
      </c>
      <c r="Q509" s="37">
        <v>-11</v>
      </c>
    </row>
    <row r="510" spans="1:17" x14ac:dyDescent="0.2">
      <c r="A510" s="37">
        <f t="shared" si="11"/>
        <v>442</v>
      </c>
      <c r="B510" s="51" t="s">
        <v>415</v>
      </c>
      <c r="C510" s="37">
        <v>68</v>
      </c>
      <c r="D510" s="37">
        <v>39.590000000000003</v>
      </c>
      <c r="E510" s="38">
        <v>0.78</v>
      </c>
      <c r="F510" s="39">
        <v>15.110426902770996</v>
      </c>
      <c r="G510" s="39">
        <v>0.15972988307476044</v>
      </c>
      <c r="H510" s="40">
        <v>0.58180546760559082</v>
      </c>
      <c r="I510" s="40">
        <v>4.7547565773129463E-3</v>
      </c>
      <c r="J510" s="41">
        <v>0.77310740947723389</v>
      </c>
      <c r="K510" s="42">
        <v>2728</v>
      </c>
      <c r="L510" s="42">
        <v>11</v>
      </c>
      <c r="M510" s="37">
        <v>2822</v>
      </c>
      <c r="N510" s="37">
        <v>10</v>
      </c>
      <c r="O510" s="43">
        <v>2956</v>
      </c>
      <c r="P510" s="43">
        <v>19</v>
      </c>
      <c r="Q510" s="37">
        <v>-10</v>
      </c>
    </row>
    <row r="511" spans="1:17" x14ac:dyDescent="0.2">
      <c r="A511" s="37">
        <f t="shared" si="11"/>
        <v>443</v>
      </c>
      <c r="B511" s="51" t="s">
        <v>416</v>
      </c>
      <c r="C511" s="37">
        <v>167</v>
      </c>
      <c r="D511" s="37">
        <v>97.82</v>
      </c>
      <c r="E511" s="38">
        <v>1.02</v>
      </c>
      <c r="F511" s="39">
        <v>15.203987121582031</v>
      </c>
      <c r="G511" s="39">
        <v>0.17361974716186523</v>
      </c>
      <c r="H511" s="40">
        <v>0.58448249101638794</v>
      </c>
      <c r="I511" s="40">
        <v>5.5542606860399246E-3</v>
      </c>
      <c r="J511" s="41">
        <v>0.83217513561248779</v>
      </c>
      <c r="K511" s="42">
        <v>2731</v>
      </c>
      <c r="L511" s="42">
        <v>10</v>
      </c>
      <c r="M511" s="37">
        <v>2828</v>
      </c>
      <c r="N511" s="37">
        <v>11</v>
      </c>
      <c r="O511" s="43">
        <v>2967</v>
      </c>
      <c r="P511" s="43">
        <v>23</v>
      </c>
      <c r="Q511" s="37">
        <v>-11</v>
      </c>
    </row>
    <row r="512" spans="1:17" x14ac:dyDescent="0.2">
      <c r="A512" s="37">
        <f t="shared" si="11"/>
        <v>444</v>
      </c>
      <c r="B512" s="51" t="s">
        <v>79</v>
      </c>
      <c r="C512" s="37">
        <v>153</v>
      </c>
      <c r="D512" s="37">
        <v>82.1</v>
      </c>
      <c r="E512" s="38">
        <v>0.84</v>
      </c>
      <c r="F512" s="39">
        <v>13.928469657897949</v>
      </c>
      <c r="G512" s="39">
        <v>0.1194281280040741</v>
      </c>
      <c r="H512" s="40">
        <v>0.53504890203475952</v>
      </c>
      <c r="I512" s="40">
        <v>3.5977812949568033E-3</v>
      </c>
      <c r="J512" s="41">
        <v>0.78422451019287109</v>
      </c>
      <c r="K512" s="42">
        <v>2732</v>
      </c>
      <c r="L512" s="42">
        <v>9</v>
      </c>
      <c r="M512" s="37">
        <v>2745</v>
      </c>
      <c r="N512" s="37">
        <v>8</v>
      </c>
      <c r="O512" s="43">
        <v>2763</v>
      </c>
      <c r="P512" s="43">
        <v>15</v>
      </c>
      <c r="Q512" s="37">
        <v>-1</v>
      </c>
    </row>
    <row r="513" spans="1:25" x14ac:dyDescent="0.2">
      <c r="A513" s="37">
        <f t="shared" si="11"/>
        <v>445</v>
      </c>
      <c r="B513" s="51">
        <v>2.2000000000000002</v>
      </c>
      <c r="C513" s="37">
        <v>371</v>
      </c>
      <c r="D513" s="37">
        <v>205.31</v>
      </c>
      <c r="E513" s="38">
        <v>1.23</v>
      </c>
      <c r="F513" s="39">
        <v>14.408037185668945</v>
      </c>
      <c r="G513" s="39">
        <v>0.10502299666404724</v>
      </c>
      <c r="H513" s="40">
        <v>0.55289405584335327</v>
      </c>
      <c r="I513" s="40">
        <v>3.2197439577430487E-3</v>
      </c>
      <c r="J513" s="41">
        <v>0.79891669750213623</v>
      </c>
      <c r="K513" s="42">
        <v>2733</v>
      </c>
      <c r="L513" s="42">
        <v>7</v>
      </c>
      <c r="M513" s="37">
        <v>2777</v>
      </c>
      <c r="N513" s="37">
        <v>7</v>
      </c>
      <c r="O513" s="43">
        <v>2837</v>
      </c>
      <c r="P513" s="43">
        <v>13</v>
      </c>
      <c r="Q513" s="37">
        <v>-5</v>
      </c>
    </row>
    <row r="514" spans="1:25" x14ac:dyDescent="0.2">
      <c r="A514" s="37">
        <f t="shared" si="11"/>
        <v>446</v>
      </c>
      <c r="B514" s="51" t="s">
        <v>417</v>
      </c>
      <c r="C514" s="37">
        <v>203</v>
      </c>
      <c r="D514" s="37">
        <v>105.72</v>
      </c>
      <c r="E514" s="38">
        <v>1.0900000000000001</v>
      </c>
      <c r="F514" s="39">
        <v>13.670195579528809</v>
      </c>
      <c r="G514" s="39">
        <v>0.10651630163192749</v>
      </c>
      <c r="H514" s="40">
        <v>0.52063065767288208</v>
      </c>
      <c r="I514" s="40">
        <v>3.1830260995775461E-3</v>
      </c>
      <c r="J514" s="41">
        <v>0.78463715314865112</v>
      </c>
      <c r="K514" s="42">
        <v>2746</v>
      </c>
      <c r="L514" s="42">
        <v>8</v>
      </c>
      <c r="M514" s="37">
        <v>2727</v>
      </c>
      <c r="N514" s="37">
        <v>7</v>
      </c>
      <c r="O514" s="43">
        <v>2702</v>
      </c>
      <c r="P514" s="43">
        <v>13</v>
      </c>
      <c r="Q514" s="37">
        <v>2</v>
      </c>
    </row>
    <row r="515" spans="1:25" x14ac:dyDescent="0.2">
      <c r="A515" s="37">
        <f t="shared" si="11"/>
        <v>447</v>
      </c>
      <c r="B515" s="51">
        <v>39.200000000000003</v>
      </c>
      <c r="C515" s="37">
        <v>425</v>
      </c>
      <c r="D515" s="37">
        <v>235.05</v>
      </c>
      <c r="E515" s="38">
        <v>0.71</v>
      </c>
      <c r="F515" s="39">
        <v>15.450146675109863</v>
      </c>
      <c r="G515" s="39">
        <v>0.10511378198862076</v>
      </c>
      <c r="H515" s="40">
        <v>0.55321598052978516</v>
      </c>
      <c r="I515" s="40">
        <v>2.8387946076691151E-3</v>
      </c>
      <c r="J515" s="41">
        <v>0.75424432754516602</v>
      </c>
      <c r="K515" s="42">
        <v>2847</v>
      </c>
      <c r="L515" s="42">
        <v>7</v>
      </c>
      <c r="M515" s="37">
        <v>2843</v>
      </c>
      <c r="N515" s="37">
        <v>6</v>
      </c>
      <c r="O515" s="43">
        <v>2839</v>
      </c>
      <c r="P515" s="43">
        <v>12</v>
      </c>
      <c r="Q515" s="37">
        <v>0</v>
      </c>
    </row>
    <row r="516" spans="1:25" x14ac:dyDescent="0.2">
      <c r="A516" s="37">
        <f t="shared" si="11"/>
        <v>448</v>
      </c>
      <c r="B516" s="51" t="s">
        <v>418</v>
      </c>
      <c r="C516" s="37">
        <v>93</v>
      </c>
      <c r="D516" s="37">
        <v>58.67</v>
      </c>
      <c r="E516" s="38">
        <v>2.89</v>
      </c>
      <c r="F516" s="39">
        <v>30.203445434570313</v>
      </c>
      <c r="G516" s="39">
        <v>1.0608818531036377</v>
      </c>
      <c r="H516" s="40">
        <v>0.62918961048126221</v>
      </c>
      <c r="I516" s="40">
        <v>1.2139309197664261E-2</v>
      </c>
      <c r="J516" s="41">
        <v>0.54928988218307495</v>
      </c>
      <c r="K516" s="42">
        <v>3699</v>
      </c>
      <c r="L516" s="42">
        <v>44</v>
      </c>
      <c r="M516" s="37">
        <v>3493</v>
      </c>
      <c r="N516" s="37">
        <v>34</v>
      </c>
      <c r="O516" s="43">
        <v>3146</v>
      </c>
      <c r="P516" s="43">
        <v>48</v>
      </c>
      <c r="Q516" s="37">
        <v>19</v>
      </c>
    </row>
    <row r="518" spans="1:25" ht="15.75" x14ac:dyDescent="0.25">
      <c r="A518" s="80" t="s">
        <v>906</v>
      </c>
      <c r="B518" s="82" t="s">
        <v>907</v>
      </c>
      <c r="C518" s="83" t="s">
        <v>421</v>
      </c>
    </row>
    <row r="519" spans="1:25" s="50" customFormat="1" x14ac:dyDescent="0.2">
      <c r="A519" s="81"/>
      <c r="B519" s="68" t="s">
        <v>458</v>
      </c>
      <c r="C519" s="69"/>
      <c r="D519" s="43"/>
      <c r="E519" s="71"/>
      <c r="F519" s="39"/>
      <c r="G519" s="39"/>
      <c r="H519" s="72"/>
      <c r="I519" s="72"/>
      <c r="J519" s="76"/>
      <c r="K519" s="42"/>
      <c r="L519" s="42"/>
      <c r="M519" s="43"/>
      <c r="N519" s="43"/>
      <c r="O519" s="43"/>
      <c r="P519" s="43"/>
      <c r="Q519" s="43"/>
    </row>
    <row r="520" spans="1:25" x14ac:dyDescent="0.2">
      <c r="A520" s="37">
        <f>1+A516</f>
        <v>449</v>
      </c>
      <c r="B520" s="51" t="s">
        <v>454</v>
      </c>
      <c r="C520" s="37">
        <v>2758</v>
      </c>
      <c r="D520" s="37">
        <v>1014.54</v>
      </c>
      <c r="E520" s="38">
        <v>1.44</v>
      </c>
      <c r="F520" s="39">
        <v>7.4834151268005371</v>
      </c>
      <c r="G520" s="39">
        <v>0.17137452960014343</v>
      </c>
      <c r="H520" s="40">
        <v>0.36779698729515076</v>
      </c>
      <c r="I520" s="40">
        <v>8.0071166157722473E-3</v>
      </c>
      <c r="J520" s="41">
        <v>0.9506528377532959</v>
      </c>
      <c r="K520" s="42">
        <v>2318</v>
      </c>
      <c r="L520" s="42">
        <v>12</v>
      </c>
      <c r="M520" s="37">
        <v>2171</v>
      </c>
      <c r="N520" s="37">
        <v>20</v>
      </c>
      <c r="O520" s="43">
        <v>2019</v>
      </c>
      <c r="P520" s="43">
        <v>38</v>
      </c>
      <c r="Q520" s="37">
        <v>15</v>
      </c>
    </row>
    <row r="521" spans="1:25" x14ac:dyDescent="0.2">
      <c r="A521" s="37">
        <f>1+A520</f>
        <v>450</v>
      </c>
      <c r="B521" s="51" t="s">
        <v>455</v>
      </c>
      <c r="C521" s="37">
        <v>644</v>
      </c>
      <c r="D521" s="37">
        <v>235.11</v>
      </c>
      <c r="E521" s="38">
        <v>2.84</v>
      </c>
      <c r="F521" s="39">
        <v>7.9937882423400879</v>
      </c>
      <c r="G521" s="39">
        <v>0.10823569446802139</v>
      </c>
      <c r="H521" s="40">
        <v>0.36509597301483154</v>
      </c>
      <c r="I521" s="40">
        <v>3.9011521730571985E-3</v>
      </c>
      <c r="J521" s="41">
        <v>0.78916257619857788</v>
      </c>
      <c r="K521" s="42">
        <v>2443</v>
      </c>
      <c r="L521" s="42">
        <v>14</v>
      </c>
      <c r="M521" s="37">
        <v>2230</v>
      </c>
      <c r="N521" s="37">
        <v>12</v>
      </c>
      <c r="O521" s="43">
        <v>2006</v>
      </c>
      <c r="P521" s="43">
        <v>18</v>
      </c>
      <c r="Q521" s="37">
        <v>21</v>
      </c>
    </row>
    <row r="522" spans="1:25" s="14" customFormat="1" ht="15" customHeight="1" x14ac:dyDescent="0.25">
      <c r="A522" s="58"/>
      <c r="B522" s="1" t="s">
        <v>0</v>
      </c>
      <c r="C522" s="2" t="s">
        <v>1</v>
      </c>
      <c r="D522" s="2" t="s">
        <v>2</v>
      </c>
      <c r="E522" s="3" t="s">
        <v>3</v>
      </c>
      <c r="F522" s="4" t="s">
        <v>4</v>
      </c>
      <c r="G522" s="60" t="s">
        <v>5</v>
      </c>
      <c r="H522" s="5" t="s">
        <v>6</v>
      </c>
      <c r="I522" s="61" t="s">
        <v>5</v>
      </c>
      <c r="J522" s="6" t="s">
        <v>19</v>
      </c>
      <c r="K522" s="7" t="s">
        <v>4</v>
      </c>
      <c r="L522" s="8">
        <v>1</v>
      </c>
      <c r="M522" s="9" t="s">
        <v>7</v>
      </c>
      <c r="N522" s="10">
        <v>1</v>
      </c>
      <c r="O522" s="11" t="s">
        <v>8</v>
      </c>
      <c r="P522" s="10">
        <v>1</v>
      </c>
      <c r="Q522" s="12" t="s">
        <v>9</v>
      </c>
      <c r="R522" s="13"/>
      <c r="S522" s="13"/>
      <c r="W522" s="13"/>
      <c r="X522" s="13"/>
      <c r="Y522" s="13"/>
    </row>
    <row r="523" spans="1:25" s="14" customFormat="1" ht="15" customHeight="1" x14ac:dyDescent="0.25">
      <c r="A523" s="58"/>
      <c r="B523" s="15"/>
      <c r="C523" s="10" t="s">
        <v>10</v>
      </c>
      <c r="D523" s="10" t="s">
        <v>10</v>
      </c>
      <c r="E523" s="16" t="s">
        <v>1</v>
      </c>
      <c r="F523" s="17" t="s">
        <v>11</v>
      </c>
      <c r="G523" s="62" t="s">
        <v>12</v>
      </c>
      <c r="H523" s="18" t="s">
        <v>13</v>
      </c>
      <c r="I523" s="63" t="s">
        <v>12</v>
      </c>
      <c r="J523" s="19" t="s">
        <v>20</v>
      </c>
      <c r="K523" s="20" t="s">
        <v>14</v>
      </c>
      <c r="L523" s="8" t="s">
        <v>12</v>
      </c>
      <c r="M523" s="21" t="s">
        <v>15</v>
      </c>
      <c r="N523" s="10" t="s">
        <v>12</v>
      </c>
      <c r="O523" s="22" t="s">
        <v>16</v>
      </c>
      <c r="P523" s="10" t="s">
        <v>12</v>
      </c>
      <c r="Q523" s="23" t="s">
        <v>17</v>
      </c>
      <c r="R523" s="24"/>
      <c r="S523" s="25"/>
      <c r="W523" s="13"/>
      <c r="X523" s="13"/>
      <c r="Y523" s="13"/>
    </row>
    <row r="524" spans="1:25" s="14" customFormat="1" ht="15" customHeight="1" thickBot="1" x14ac:dyDescent="0.3">
      <c r="A524" s="58"/>
      <c r="B524" s="26"/>
      <c r="C524" s="27"/>
      <c r="D524" s="27"/>
      <c r="E524" s="28"/>
      <c r="F524" s="29"/>
      <c r="G524" s="64"/>
      <c r="H524" s="30"/>
      <c r="I524" s="65"/>
      <c r="J524" s="31"/>
      <c r="K524" s="32" t="s">
        <v>18</v>
      </c>
      <c r="L524" s="33"/>
      <c r="M524" s="34" t="s">
        <v>18</v>
      </c>
      <c r="N524" s="27"/>
      <c r="O524" s="35" t="s">
        <v>18</v>
      </c>
      <c r="P524" s="27"/>
      <c r="Q524" s="36"/>
      <c r="R524" s="24"/>
      <c r="S524" s="25"/>
      <c r="W524" s="13"/>
      <c r="X524" s="13"/>
      <c r="Y524" s="13"/>
    </row>
    <row r="525" spans="1:25" ht="13.5" thickTop="1" x14ac:dyDescent="0.2">
      <c r="A525" s="37">
        <f>1+A521</f>
        <v>451</v>
      </c>
      <c r="B525" s="51" t="s">
        <v>456</v>
      </c>
      <c r="C525" s="37">
        <v>969</v>
      </c>
      <c r="D525" s="37">
        <v>493.58</v>
      </c>
      <c r="E525" s="38">
        <v>0.02</v>
      </c>
      <c r="F525" s="39">
        <v>12.121481895446777</v>
      </c>
      <c r="G525" s="39">
        <v>0.19685721397399902</v>
      </c>
      <c r="H525" s="40">
        <v>0.50928324460983276</v>
      </c>
      <c r="I525" s="40">
        <v>7.297904696315527E-3</v>
      </c>
      <c r="J525" s="41">
        <v>0.88235527276992798</v>
      </c>
      <c r="K525" s="42">
        <v>2583</v>
      </c>
      <c r="L525" s="42">
        <v>13</v>
      </c>
      <c r="M525" s="37">
        <v>2614</v>
      </c>
      <c r="N525" s="37">
        <v>15</v>
      </c>
      <c r="O525" s="43">
        <v>2654</v>
      </c>
      <c r="P525" s="43">
        <v>31</v>
      </c>
      <c r="Q525" s="37">
        <v>-3</v>
      </c>
    </row>
    <row r="526" spans="1:25" x14ac:dyDescent="0.2">
      <c r="A526" s="37">
        <f t="shared" ref="A526:A558" si="12">1+A525</f>
        <v>452</v>
      </c>
      <c r="B526" s="51" t="s">
        <v>457</v>
      </c>
      <c r="C526" s="37">
        <v>822</v>
      </c>
      <c r="D526" s="37">
        <v>483.71</v>
      </c>
      <c r="E526" s="38">
        <v>0.48</v>
      </c>
      <c r="F526" s="39">
        <v>14.204799652099609</v>
      </c>
      <c r="G526" s="39">
        <v>0.22202067077159882</v>
      </c>
      <c r="H526" s="40">
        <v>0.588309645652771</v>
      </c>
      <c r="I526" s="40">
        <v>7.7429427765309811E-3</v>
      </c>
      <c r="J526" s="41">
        <v>0.84205812215805054</v>
      </c>
      <c r="K526" s="42">
        <v>2607</v>
      </c>
      <c r="L526" s="42">
        <v>14</v>
      </c>
      <c r="M526" s="37">
        <v>2763</v>
      </c>
      <c r="N526" s="37">
        <v>15</v>
      </c>
      <c r="O526" s="43">
        <v>2983</v>
      </c>
      <c r="P526" s="43">
        <v>31</v>
      </c>
      <c r="Q526" s="37">
        <v>-18</v>
      </c>
    </row>
    <row r="527" spans="1:25" x14ac:dyDescent="0.2">
      <c r="A527" s="37">
        <f t="shared" si="12"/>
        <v>453</v>
      </c>
      <c r="B527" s="51" t="s">
        <v>422</v>
      </c>
      <c r="C527" s="37">
        <v>393</v>
      </c>
      <c r="D527" s="37">
        <v>217.8</v>
      </c>
      <c r="E527" s="38">
        <v>0.93</v>
      </c>
      <c r="F527" s="39">
        <v>13.95799732208252</v>
      </c>
      <c r="G527" s="39">
        <v>0.13339148461818695</v>
      </c>
      <c r="H527" s="40">
        <v>0.55422168970108032</v>
      </c>
      <c r="I527" s="40">
        <v>4.4816643930971622E-3</v>
      </c>
      <c r="J527" s="41">
        <v>0.84615558385848999</v>
      </c>
      <c r="K527" s="42">
        <v>2677</v>
      </c>
      <c r="L527" s="42">
        <v>8</v>
      </c>
      <c r="M527" s="37">
        <v>2747</v>
      </c>
      <c r="N527" s="37">
        <v>9</v>
      </c>
      <c r="O527" s="43">
        <v>2843</v>
      </c>
      <c r="P527" s="43">
        <v>19</v>
      </c>
      <c r="Q527" s="37">
        <v>-8</v>
      </c>
    </row>
    <row r="528" spans="1:25" x14ac:dyDescent="0.2">
      <c r="A528" s="37">
        <f t="shared" si="12"/>
        <v>454</v>
      </c>
      <c r="B528" s="51" t="s">
        <v>423</v>
      </c>
      <c r="C528" s="37">
        <v>417</v>
      </c>
      <c r="D528" s="37">
        <v>231.77</v>
      </c>
      <c r="E528" s="38">
        <v>0.83</v>
      </c>
      <c r="F528" s="39">
        <v>14.061093330383301</v>
      </c>
      <c r="G528" s="39">
        <v>0.19448032975196838</v>
      </c>
      <c r="H528" s="40">
        <v>0.55590134859085083</v>
      </c>
      <c r="I528" s="40">
        <v>6.0337376780807972E-3</v>
      </c>
      <c r="J528" s="41">
        <v>0.78475111722946167</v>
      </c>
      <c r="K528" s="42">
        <v>2684</v>
      </c>
      <c r="L528" s="42">
        <v>14</v>
      </c>
      <c r="M528" s="37">
        <v>2754</v>
      </c>
      <c r="N528" s="37">
        <v>13</v>
      </c>
      <c r="O528" s="43">
        <v>2850</v>
      </c>
      <c r="P528" s="43">
        <v>25</v>
      </c>
      <c r="Q528" s="37">
        <v>-8</v>
      </c>
    </row>
    <row r="529" spans="1:17" x14ac:dyDescent="0.2">
      <c r="A529" s="37">
        <f t="shared" si="12"/>
        <v>455</v>
      </c>
      <c r="B529" s="51" t="s">
        <v>424</v>
      </c>
      <c r="C529" s="37">
        <v>199</v>
      </c>
      <c r="D529" s="37">
        <v>107.71</v>
      </c>
      <c r="E529" s="38">
        <v>0.95</v>
      </c>
      <c r="F529" s="39">
        <v>13.740823745727539</v>
      </c>
      <c r="G529" s="39">
        <v>0.16016300022602081</v>
      </c>
      <c r="H529" s="40">
        <v>0.54055583477020264</v>
      </c>
      <c r="I529" s="40">
        <v>5.4143015295267105E-3</v>
      </c>
      <c r="J529" s="41">
        <v>0.85931658744812012</v>
      </c>
      <c r="K529" s="42">
        <v>2693</v>
      </c>
      <c r="L529" s="42">
        <v>10</v>
      </c>
      <c r="M529" s="37">
        <v>2732</v>
      </c>
      <c r="N529" s="37">
        <v>11</v>
      </c>
      <c r="O529" s="43">
        <v>2786</v>
      </c>
      <c r="P529" s="43">
        <v>23</v>
      </c>
      <c r="Q529" s="37">
        <v>-4</v>
      </c>
    </row>
    <row r="530" spans="1:17" x14ac:dyDescent="0.2">
      <c r="A530" s="37">
        <f t="shared" si="12"/>
        <v>456</v>
      </c>
      <c r="B530" s="51" t="s">
        <v>425</v>
      </c>
      <c r="C530" s="37">
        <v>241</v>
      </c>
      <c r="D530" s="37">
        <v>142.93</v>
      </c>
      <c r="E530" s="38">
        <v>0.76</v>
      </c>
      <c r="F530" s="39">
        <v>15.086626052856445</v>
      </c>
      <c r="G530" s="39">
        <v>0.2260064035654068</v>
      </c>
      <c r="H530" s="40">
        <v>0.59311133623123169</v>
      </c>
      <c r="I530" s="40">
        <v>7.1026631630957127E-3</v>
      </c>
      <c r="J530" s="41">
        <v>0.79938364028930664</v>
      </c>
      <c r="K530" s="42">
        <v>2694</v>
      </c>
      <c r="L530" s="42">
        <v>15</v>
      </c>
      <c r="M530" s="37">
        <v>2821</v>
      </c>
      <c r="N530" s="37">
        <v>14</v>
      </c>
      <c r="O530" s="43">
        <v>3002</v>
      </c>
      <c r="P530" s="43">
        <v>29</v>
      </c>
      <c r="Q530" s="37">
        <v>-14</v>
      </c>
    </row>
    <row r="531" spans="1:17" x14ac:dyDescent="0.2">
      <c r="A531" s="37">
        <f t="shared" si="12"/>
        <v>457</v>
      </c>
      <c r="B531" s="51" t="s">
        <v>426</v>
      </c>
      <c r="C531" s="37">
        <v>105</v>
      </c>
      <c r="D531" s="37">
        <v>51.82</v>
      </c>
      <c r="E531" s="38">
        <v>0.82</v>
      </c>
      <c r="F531" s="39">
        <v>12.569334983825684</v>
      </c>
      <c r="G531" s="39">
        <v>0.14568144083023071</v>
      </c>
      <c r="H531" s="40">
        <v>0.49385407567024231</v>
      </c>
      <c r="I531" s="40">
        <v>4.0150112472474575E-3</v>
      </c>
      <c r="J531" s="41">
        <v>0.7014506459236145</v>
      </c>
      <c r="K531" s="42">
        <v>2695</v>
      </c>
      <c r="L531" s="42">
        <v>14</v>
      </c>
      <c r="M531" s="37">
        <v>2648</v>
      </c>
      <c r="N531" s="37">
        <v>11</v>
      </c>
      <c r="O531" s="43">
        <v>2587</v>
      </c>
      <c r="P531" s="43">
        <v>17</v>
      </c>
      <c r="Q531" s="37">
        <v>5</v>
      </c>
    </row>
    <row r="532" spans="1:17" x14ac:dyDescent="0.2">
      <c r="A532" s="37">
        <f t="shared" si="12"/>
        <v>458</v>
      </c>
      <c r="B532" s="51" t="s">
        <v>427</v>
      </c>
      <c r="C532" s="37">
        <v>112</v>
      </c>
      <c r="D532" s="37">
        <v>58.57</v>
      </c>
      <c r="E532" s="38">
        <v>0.53</v>
      </c>
      <c r="F532" s="39">
        <v>13.312150955200195</v>
      </c>
      <c r="G532" s="39">
        <v>0.13138079643249512</v>
      </c>
      <c r="H532" s="40">
        <v>0.52215999364852905</v>
      </c>
      <c r="I532" s="40">
        <v>3.9322851225733757E-3</v>
      </c>
      <c r="J532" s="41">
        <v>0.76306003332138062</v>
      </c>
      <c r="K532" s="42">
        <v>2697</v>
      </c>
      <c r="L532" s="42">
        <v>11</v>
      </c>
      <c r="M532" s="37">
        <v>2702</v>
      </c>
      <c r="N532" s="37">
        <v>9</v>
      </c>
      <c r="O532" s="43">
        <v>2708</v>
      </c>
      <c r="P532" s="43">
        <v>17</v>
      </c>
      <c r="Q532" s="37">
        <v>0</v>
      </c>
    </row>
    <row r="533" spans="1:17" x14ac:dyDescent="0.2">
      <c r="A533" s="37">
        <f t="shared" si="12"/>
        <v>459</v>
      </c>
      <c r="B533" s="51" t="s">
        <v>428</v>
      </c>
      <c r="C533" s="37">
        <v>253</v>
      </c>
      <c r="D533" s="37">
        <v>134.47999999999999</v>
      </c>
      <c r="E533" s="38">
        <v>0.62</v>
      </c>
      <c r="F533" s="39">
        <v>13.599400520324707</v>
      </c>
      <c r="G533" s="39">
        <v>0.16689608991146088</v>
      </c>
      <c r="H533" s="40">
        <v>0.53235900402069092</v>
      </c>
      <c r="I533" s="40">
        <v>5.4780882783234119E-3</v>
      </c>
      <c r="J533" s="41">
        <v>0.83849138021469116</v>
      </c>
      <c r="K533" s="42">
        <v>2701</v>
      </c>
      <c r="L533" s="42">
        <v>11</v>
      </c>
      <c r="M533" s="37">
        <v>2722</v>
      </c>
      <c r="N533" s="37">
        <v>12</v>
      </c>
      <c r="O533" s="43">
        <v>2751</v>
      </c>
      <c r="P533" s="43">
        <v>23</v>
      </c>
      <c r="Q533" s="37">
        <v>-2</v>
      </c>
    </row>
    <row r="534" spans="1:17" x14ac:dyDescent="0.2">
      <c r="A534" s="37">
        <f t="shared" si="12"/>
        <v>460</v>
      </c>
      <c r="B534" s="51" t="s">
        <v>429</v>
      </c>
      <c r="C534" s="37">
        <v>384</v>
      </c>
      <c r="D534" s="37">
        <v>214.76</v>
      </c>
      <c r="E534" s="38">
        <v>0.79</v>
      </c>
      <c r="F534" s="39">
        <v>14.295787811279297</v>
      </c>
      <c r="G534" s="39">
        <v>0.15913683176040649</v>
      </c>
      <c r="H534" s="40">
        <v>0.55944794416427612</v>
      </c>
      <c r="I534" s="40">
        <v>4.9742236733436584E-3</v>
      </c>
      <c r="J534" s="41">
        <v>0.79873800277709961</v>
      </c>
      <c r="K534" s="42">
        <v>2701</v>
      </c>
      <c r="L534" s="42">
        <v>11</v>
      </c>
      <c r="M534" s="37">
        <v>2770</v>
      </c>
      <c r="N534" s="37">
        <v>11</v>
      </c>
      <c r="O534" s="43">
        <v>2864</v>
      </c>
      <c r="P534" s="43">
        <v>21</v>
      </c>
      <c r="Q534" s="37">
        <v>-7</v>
      </c>
    </row>
    <row r="535" spans="1:17" x14ac:dyDescent="0.2">
      <c r="A535" s="37">
        <f t="shared" si="12"/>
        <v>461</v>
      </c>
      <c r="B535" s="51" t="s">
        <v>430</v>
      </c>
      <c r="C535" s="37">
        <v>313</v>
      </c>
      <c r="D535" s="37">
        <v>159.82</v>
      </c>
      <c r="E535" s="38">
        <v>0.86</v>
      </c>
      <c r="F535" s="39">
        <v>13.074311256408691</v>
      </c>
      <c r="G535" s="39">
        <v>0.15157131850719452</v>
      </c>
      <c r="H535" s="40">
        <v>0.51127076148986816</v>
      </c>
      <c r="I535" s="40">
        <v>4.6311398036777973E-3</v>
      </c>
      <c r="J535" s="41">
        <v>0.78133499622344971</v>
      </c>
      <c r="K535" s="42">
        <v>2702</v>
      </c>
      <c r="L535" s="42">
        <v>12</v>
      </c>
      <c r="M535" s="37">
        <v>2685</v>
      </c>
      <c r="N535" s="37">
        <v>11</v>
      </c>
      <c r="O535" s="43">
        <v>2662</v>
      </c>
      <c r="P535" s="43">
        <v>20</v>
      </c>
      <c r="Q535" s="37">
        <v>2</v>
      </c>
    </row>
    <row r="536" spans="1:17" x14ac:dyDescent="0.2">
      <c r="A536" s="37">
        <f t="shared" si="12"/>
        <v>462</v>
      </c>
      <c r="B536" s="51" t="s">
        <v>431</v>
      </c>
      <c r="C536" s="37">
        <v>494</v>
      </c>
      <c r="D536" s="37">
        <v>253.09</v>
      </c>
      <c r="E536" s="38">
        <v>0.38</v>
      </c>
      <c r="F536" s="39">
        <v>13.098278045654297</v>
      </c>
      <c r="G536" s="39">
        <v>0.23619796335697174</v>
      </c>
      <c r="H536" s="40">
        <v>0.51221472024917603</v>
      </c>
      <c r="I536" s="40">
        <v>7.5929840095341206E-3</v>
      </c>
      <c r="J536" s="41">
        <v>0.82205015420913696</v>
      </c>
      <c r="K536" s="42">
        <v>2702</v>
      </c>
      <c r="L536" s="42">
        <v>17</v>
      </c>
      <c r="M536" s="37">
        <v>2687</v>
      </c>
      <c r="N536" s="37">
        <v>17</v>
      </c>
      <c r="O536" s="43">
        <v>2666</v>
      </c>
      <c r="P536" s="43">
        <v>32</v>
      </c>
      <c r="Q536" s="37">
        <v>2</v>
      </c>
    </row>
    <row r="537" spans="1:17" x14ac:dyDescent="0.2">
      <c r="A537" s="37">
        <f t="shared" si="12"/>
        <v>463</v>
      </c>
      <c r="B537" s="51" t="s">
        <v>432</v>
      </c>
      <c r="C537" s="37">
        <v>218</v>
      </c>
      <c r="D537" s="37">
        <v>122.29</v>
      </c>
      <c r="E537" s="38">
        <v>0.82</v>
      </c>
      <c r="F537" s="39">
        <v>14.352570533752441</v>
      </c>
      <c r="G537" s="39">
        <v>0.15469849109649658</v>
      </c>
      <c r="H537" s="40">
        <v>0.56046223640441895</v>
      </c>
      <c r="I537" s="40">
        <v>5.0659282132983208E-3</v>
      </c>
      <c r="J537" s="41">
        <v>0.83860290050506592</v>
      </c>
      <c r="K537" s="42">
        <v>2705</v>
      </c>
      <c r="L537" s="42">
        <v>10</v>
      </c>
      <c r="M537" s="37">
        <v>2773</v>
      </c>
      <c r="N537" s="37">
        <v>10</v>
      </c>
      <c r="O537" s="43">
        <v>2869</v>
      </c>
      <c r="P537" s="43">
        <v>21</v>
      </c>
      <c r="Q537" s="37">
        <v>-8</v>
      </c>
    </row>
    <row r="538" spans="1:17" x14ac:dyDescent="0.2">
      <c r="A538" s="37">
        <f t="shared" si="12"/>
        <v>464</v>
      </c>
      <c r="B538" s="51" t="s">
        <v>433</v>
      </c>
      <c r="C538" s="37">
        <v>126</v>
      </c>
      <c r="D538" s="37">
        <v>70.489999999999995</v>
      </c>
      <c r="E538" s="38">
        <v>0.77</v>
      </c>
      <c r="F538" s="39">
        <v>14.420801162719727</v>
      </c>
      <c r="G538" s="39">
        <v>0.16947539150714874</v>
      </c>
      <c r="H538" s="40">
        <v>0.56122303009033203</v>
      </c>
      <c r="I538" s="40">
        <v>4.8888698220252991E-3</v>
      </c>
      <c r="J538" s="41">
        <v>0.74123471975326538</v>
      </c>
      <c r="K538" s="42">
        <v>2710</v>
      </c>
      <c r="L538" s="42">
        <v>13</v>
      </c>
      <c r="M538" s="37">
        <v>2778</v>
      </c>
      <c r="N538" s="37">
        <v>11</v>
      </c>
      <c r="O538" s="43">
        <v>2872</v>
      </c>
      <c r="P538" s="43">
        <v>20</v>
      </c>
      <c r="Q538" s="37">
        <v>-7</v>
      </c>
    </row>
    <row r="539" spans="1:17" x14ac:dyDescent="0.2">
      <c r="A539" s="37">
        <f t="shared" si="12"/>
        <v>465</v>
      </c>
      <c r="B539" s="51" t="s">
        <v>434</v>
      </c>
      <c r="C539" s="37">
        <v>179</v>
      </c>
      <c r="D539" s="37">
        <v>97.1</v>
      </c>
      <c r="E539" s="38">
        <v>1.48</v>
      </c>
      <c r="F539" s="39">
        <v>13.962950706481934</v>
      </c>
      <c r="G539" s="39">
        <v>0.16571791470050812</v>
      </c>
      <c r="H539" s="40">
        <v>0.54310470819473267</v>
      </c>
      <c r="I539" s="40">
        <v>5.3983796387910843E-3</v>
      </c>
      <c r="J539" s="41">
        <v>0.83750635385513306</v>
      </c>
      <c r="K539" s="42">
        <v>2711</v>
      </c>
      <c r="L539" s="42">
        <v>11</v>
      </c>
      <c r="M539" s="37">
        <v>2747</v>
      </c>
      <c r="N539" s="37">
        <v>11</v>
      </c>
      <c r="O539" s="43">
        <v>2796</v>
      </c>
      <c r="P539" s="43">
        <v>23</v>
      </c>
      <c r="Q539" s="37">
        <v>-4</v>
      </c>
    </row>
    <row r="540" spans="1:17" x14ac:dyDescent="0.2">
      <c r="A540" s="37">
        <f t="shared" si="12"/>
        <v>466</v>
      </c>
      <c r="B540" s="51" t="s">
        <v>435</v>
      </c>
      <c r="C540" s="37">
        <v>252</v>
      </c>
      <c r="D540" s="37">
        <v>136.06</v>
      </c>
      <c r="E540" s="38">
        <v>1.01</v>
      </c>
      <c r="F540" s="39">
        <v>13.907665252685547</v>
      </c>
      <c r="G540" s="39">
        <v>0.12934868037700653</v>
      </c>
      <c r="H540" s="40">
        <v>0.54096990823745728</v>
      </c>
      <c r="I540" s="40">
        <v>3.677070140838623E-3</v>
      </c>
      <c r="J540" s="41">
        <v>0.73084259033203125</v>
      </c>
      <c r="K540" s="42">
        <v>2711</v>
      </c>
      <c r="L540" s="42">
        <v>10</v>
      </c>
      <c r="M540" s="37">
        <v>2743</v>
      </c>
      <c r="N540" s="37">
        <v>9</v>
      </c>
      <c r="O540" s="43">
        <v>2788</v>
      </c>
      <c r="P540" s="43">
        <v>15</v>
      </c>
      <c r="Q540" s="37">
        <v>-3</v>
      </c>
    </row>
    <row r="541" spans="1:17" x14ac:dyDescent="0.2">
      <c r="A541" s="37">
        <f t="shared" si="12"/>
        <v>467</v>
      </c>
      <c r="B541" s="51" t="s">
        <v>436</v>
      </c>
      <c r="C541" s="37">
        <v>78</v>
      </c>
      <c r="D541" s="37">
        <v>37.64</v>
      </c>
      <c r="E541" s="38">
        <v>0.77</v>
      </c>
      <c r="F541" s="39">
        <v>12.509276390075684</v>
      </c>
      <c r="G541" s="39">
        <v>0.17611110210418701</v>
      </c>
      <c r="H541" s="40">
        <v>0.48569867014884949</v>
      </c>
      <c r="I541" s="40">
        <v>4.7008441761136055E-3</v>
      </c>
      <c r="J541" s="41">
        <v>0.68746960163116455</v>
      </c>
      <c r="K541" s="42">
        <v>2714</v>
      </c>
      <c r="L541" s="42">
        <v>17</v>
      </c>
      <c r="M541" s="37">
        <v>2643</v>
      </c>
      <c r="N541" s="37">
        <v>13</v>
      </c>
      <c r="O541" s="43">
        <v>2552</v>
      </c>
      <c r="P541" s="43">
        <v>20</v>
      </c>
      <c r="Q541" s="37">
        <v>7</v>
      </c>
    </row>
    <row r="542" spans="1:17" x14ac:dyDescent="0.2">
      <c r="A542" s="37">
        <f t="shared" si="12"/>
        <v>468</v>
      </c>
      <c r="B542" s="51" t="s">
        <v>437</v>
      </c>
      <c r="C542" s="37">
        <v>165</v>
      </c>
      <c r="D542" s="37">
        <v>88.74</v>
      </c>
      <c r="E542" s="38">
        <v>0.92</v>
      </c>
      <c r="F542" s="39">
        <v>13.819628715515137</v>
      </c>
      <c r="G542" s="39">
        <v>0.13270652294158936</v>
      </c>
      <c r="H542" s="40">
        <v>0.53642487525939941</v>
      </c>
      <c r="I542" s="40">
        <v>3.8542896509170532E-3</v>
      </c>
      <c r="J542" s="41">
        <v>0.74823909997940063</v>
      </c>
      <c r="K542" s="42">
        <v>2715</v>
      </c>
      <c r="L542" s="42">
        <v>10</v>
      </c>
      <c r="M542" s="37">
        <v>2737</v>
      </c>
      <c r="N542" s="37">
        <v>9</v>
      </c>
      <c r="O542" s="43">
        <v>2768</v>
      </c>
      <c r="P542" s="43">
        <v>16</v>
      </c>
      <c r="Q542" s="37">
        <v>-2</v>
      </c>
    </row>
    <row r="543" spans="1:17" x14ac:dyDescent="0.2">
      <c r="A543" s="37">
        <f t="shared" si="12"/>
        <v>469</v>
      </c>
      <c r="B543" s="51" t="s">
        <v>438</v>
      </c>
      <c r="C543" s="37">
        <v>71</v>
      </c>
      <c r="D543" s="37">
        <v>36.58</v>
      </c>
      <c r="E543" s="38">
        <v>0.47</v>
      </c>
      <c r="F543" s="39">
        <v>13.362715721130371</v>
      </c>
      <c r="G543" s="39">
        <v>0.20147258043289185</v>
      </c>
      <c r="H543" s="40">
        <v>0.51821476221084595</v>
      </c>
      <c r="I543" s="40">
        <v>5.7648513466119766E-3</v>
      </c>
      <c r="J543" s="41">
        <v>0.73783200979232788</v>
      </c>
      <c r="K543" s="42">
        <v>2716</v>
      </c>
      <c r="L543" s="42">
        <v>17</v>
      </c>
      <c r="M543" s="37">
        <v>2706</v>
      </c>
      <c r="N543" s="37">
        <v>14</v>
      </c>
      <c r="O543" s="43">
        <v>2692</v>
      </c>
      <c r="P543" s="43">
        <v>24</v>
      </c>
      <c r="Q543" s="37">
        <v>1</v>
      </c>
    </row>
    <row r="544" spans="1:17" x14ac:dyDescent="0.2">
      <c r="A544" s="37">
        <f t="shared" si="12"/>
        <v>470</v>
      </c>
      <c r="B544" s="51" t="s">
        <v>439</v>
      </c>
      <c r="C544" s="37">
        <v>241</v>
      </c>
      <c r="D544" s="37">
        <v>129.72999999999999</v>
      </c>
      <c r="E544" s="38">
        <v>1.19</v>
      </c>
      <c r="F544" s="39">
        <v>13.887750625610352</v>
      </c>
      <c r="G544" s="39">
        <v>0.17136989533901215</v>
      </c>
      <c r="H544" s="40">
        <v>0.53870165348052979</v>
      </c>
      <c r="I544" s="40">
        <v>5.7875248603522778E-3</v>
      </c>
      <c r="J544" s="41">
        <v>0.87064772844314575</v>
      </c>
      <c r="K544" s="42">
        <v>2716</v>
      </c>
      <c r="L544" s="42">
        <v>10</v>
      </c>
      <c r="M544" s="37">
        <v>2742</v>
      </c>
      <c r="N544" s="37">
        <v>12</v>
      </c>
      <c r="O544" s="43">
        <v>2778</v>
      </c>
      <c r="P544" s="43">
        <v>24</v>
      </c>
      <c r="Q544" s="37">
        <v>-3</v>
      </c>
    </row>
    <row r="545" spans="1:25" x14ac:dyDescent="0.2">
      <c r="A545" s="37">
        <f t="shared" si="12"/>
        <v>471</v>
      </c>
      <c r="B545" s="51" t="s">
        <v>440</v>
      </c>
      <c r="C545" s="37">
        <v>341</v>
      </c>
      <c r="D545" s="37">
        <v>181.44</v>
      </c>
      <c r="E545" s="38">
        <v>0.68</v>
      </c>
      <c r="F545" s="39">
        <v>13.722501754760742</v>
      </c>
      <c r="G545" s="39">
        <v>0.14725668728351593</v>
      </c>
      <c r="H545" s="40">
        <v>0.53196662664413452</v>
      </c>
      <c r="I545" s="40">
        <v>4.8610586673021317E-3</v>
      </c>
      <c r="J545" s="41">
        <v>0.85153859853744507</v>
      </c>
      <c r="K545" s="42">
        <v>2717</v>
      </c>
      <c r="L545" s="42">
        <v>9</v>
      </c>
      <c r="M545" s="37">
        <v>2731</v>
      </c>
      <c r="N545" s="37">
        <v>10</v>
      </c>
      <c r="O545" s="43">
        <v>2750</v>
      </c>
      <c r="P545" s="43">
        <v>20</v>
      </c>
      <c r="Q545" s="37">
        <v>-1</v>
      </c>
    </row>
    <row r="546" spans="1:25" x14ac:dyDescent="0.2">
      <c r="A546" s="37">
        <f t="shared" si="12"/>
        <v>472</v>
      </c>
      <c r="B546" s="51" t="s">
        <v>441</v>
      </c>
      <c r="C546" s="37">
        <v>146</v>
      </c>
      <c r="D546" s="37">
        <v>74.64</v>
      </c>
      <c r="E546" s="38">
        <v>0.75</v>
      </c>
      <c r="F546" s="39">
        <v>13.205527305603027</v>
      </c>
      <c r="G546" s="39">
        <v>0.13718986511230469</v>
      </c>
      <c r="H546" s="40">
        <v>0.51124948263168335</v>
      </c>
      <c r="I546" s="40">
        <v>3.972289152443409E-3</v>
      </c>
      <c r="J546" s="41">
        <v>0.74789416790008545</v>
      </c>
      <c r="K546" s="42">
        <v>2719</v>
      </c>
      <c r="L546" s="42">
        <v>11</v>
      </c>
      <c r="M546" s="37">
        <v>2694</v>
      </c>
      <c r="N546" s="37">
        <v>10</v>
      </c>
      <c r="O546" s="43">
        <v>2662</v>
      </c>
      <c r="P546" s="43">
        <v>17</v>
      </c>
      <c r="Q546" s="37">
        <v>3</v>
      </c>
    </row>
    <row r="547" spans="1:25" x14ac:dyDescent="0.2">
      <c r="A547" s="37">
        <f t="shared" si="12"/>
        <v>473</v>
      </c>
      <c r="B547" s="51" t="s">
        <v>442</v>
      </c>
      <c r="C547" s="37">
        <v>198</v>
      </c>
      <c r="D547" s="37">
        <v>100.5</v>
      </c>
      <c r="E547" s="38">
        <v>0.83</v>
      </c>
      <c r="F547" s="39">
        <v>13.091821670532227</v>
      </c>
      <c r="G547" s="39">
        <v>0.12832993268966675</v>
      </c>
      <c r="H547" s="40">
        <v>0.50676286220550537</v>
      </c>
      <c r="I547" s="40">
        <v>3.9384523406624794E-3</v>
      </c>
      <c r="J547" s="41">
        <v>0.79285097122192383</v>
      </c>
      <c r="K547" s="42">
        <v>2719</v>
      </c>
      <c r="L547" s="42">
        <v>10</v>
      </c>
      <c r="M547" s="37">
        <v>2686</v>
      </c>
      <c r="N547" s="37">
        <v>9</v>
      </c>
      <c r="O547" s="43">
        <v>2643</v>
      </c>
      <c r="P547" s="43">
        <v>17</v>
      </c>
      <c r="Q547" s="37">
        <v>3</v>
      </c>
    </row>
    <row r="548" spans="1:25" x14ac:dyDescent="0.2">
      <c r="A548" s="37">
        <f t="shared" si="12"/>
        <v>474</v>
      </c>
      <c r="B548" s="51" t="s">
        <v>443</v>
      </c>
      <c r="C548" s="37">
        <v>102</v>
      </c>
      <c r="D548" s="37">
        <v>53.25</v>
      </c>
      <c r="E548" s="38">
        <v>0.6</v>
      </c>
      <c r="F548" s="39">
        <v>13.475390434265137</v>
      </c>
      <c r="G548" s="39">
        <v>0.14081847667694092</v>
      </c>
      <c r="H548" s="40">
        <v>0.52138215303421021</v>
      </c>
      <c r="I548" s="40">
        <v>4.0860194712877274E-3</v>
      </c>
      <c r="J548" s="41">
        <v>0.74993908405303955</v>
      </c>
      <c r="K548" s="42">
        <v>2720</v>
      </c>
      <c r="L548" s="42">
        <v>11</v>
      </c>
      <c r="M548" s="37">
        <v>2714</v>
      </c>
      <c r="N548" s="37">
        <v>10</v>
      </c>
      <c r="O548" s="43">
        <v>2705</v>
      </c>
      <c r="P548" s="43">
        <v>17</v>
      </c>
      <c r="Q548" s="37">
        <v>1</v>
      </c>
    </row>
    <row r="549" spans="1:25" x14ac:dyDescent="0.2">
      <c r="A549" s="37">
        <f t="shared" si="12"/>
        <v>475</v>
      </c>
      <c r="B549" s="51" t="s">
        <v>444</v>
      </c>
      <c r="C549" s="37">
        <v>288</v>
      </c>
      <c r="D549" s="37">
        <v>162.04</v>
      </c>
      <c r="E549" s="38">
        <v>1.04</v>
      </c>
      <c r="F549" s="39">
        <v>14.567033767700195</v>
      </c>
      <c r="G549" s="39">
        <v>0.15519250929355621</v>
      </c>
      <c r="H549" s="40">
        <v>0.56343179941177368</v>
      </c>
      <c r="I549" s="40">
        <v>5.0775390118360519E-3</v>
      </c>
      <c r="J549" s="41">
        <v>0.8458864688873291</v>
      </c>
      <c r="K549" s="42">
        <v>2720</v>
      </c>
      <c r="L549" s="42">
        <v>9</v>
      </c>
      <c r="M549" s="37">
        <v>2787</v>
      </c>
      <c r="N549" s="37">
        <v>10</v>
      </c>
      <c r="O549" s="43">
        <v>2881</v>
      </c>
      <c r="P549" s="43">
        <v>21</v>
      </c>
      <c r="Q549" s="37">
        <v>-7</v>
      </c>
    </row>
    <row r="550" spans="1:25" x14ac:dyDescent="0.2">
      <c r="A550" s="37">
        <f t="shared" si="12"/>
        <v>476</v>
      </c>
      <c r="B550" s="51" t="s">
        <v>445</v>
      </c>
      <c r="C550" s="37">
        <v>443</v>
      </c>
      <c r="D550" s="37">
        <v>211.59</v>
      </c>
      <c r="E550" s="38">
        <v>0.04</v>
      </c>
      <c r="F550" s="39">
        <v>12.33936882019043</v>
      </c>
      <c r="G550" s="39">
        <v>0.18769189715385437</v>
      </c>
      <c r="H550" s="40">
        <v>0.47715145349502563</v>
      </c>
      <c r="I550" s="40">
        <v>6.0226647183299065E-3</v>
      </c>
      <c r="J550" s="41">
        <v>0.82981240749359131</v>
      </c>
      <c r="K550" s="42">
        <v>2721</v>
      </c>
      <c r="L550" s="42">
        <v>14</v>
      </c>
      <c r="M550" s="37">
        <v>2631</v>
      </c>
      <c r="N550" s="37">
        <v>14</v>
      </c>
      <c r="O550" s="43">
        <v>2515</v>
      </c>
      <c r="P550" s="43">
        <v>26</v>
      </c>
      <c r="Q550" s="37">
        <v>9</v>
      </c>
    </row>
    <row r="551" spans="1:25" x14ac:dyDescent="0.2">
      <c r="A551" s="37">
        <f t="shared" si="12"/>
        <v>477</v>
      </c>
      <c r="B551" s="51" t="s">
        <v>446</v>
      </c>
      <c r="C551" s="37">
        <v>102</v>
      </c>
      <c r="D551" s="37">
        <v>51.12</v>
      </c>
      <c r="E551" s="38">
        <v>0.56000000000000005</v>
      </c>
      <c r="F551" s="39">
        <v>12.990741729736328</v>
      </c>
      <c r="G551" s="39">
        <v>0.14863990247249603</v>
      </c>
      <c r="H551" s="40">
        <v>0.50117236375808716</v>
      </c>
      <c r="I551" s="40">
        <v>3.9085382595658302E-3</v>
      </c>
      <c r="J551" s="41">
        <v>0.6815948486328125</v>
      </c>
      <c r="K551" s="42">
        <v>2725</v>
      </c>
      <c r="L551" s="42">
        <v>14</v>
      </c>
      <c r="M551" s="37">
        <v>2679</v>
      </c>
      <c r="N551" s="37">
        <v>11</v>
      </c>
      <c r="O551" s="43">
        <v>2619</v>
      </c>
      <c r="P551" s="43">
        <v>17</v>
      </c>
      <c r="Q551" s="37">
        <v>5</v>
      </c>
    </row>
    <row r="552" spans="1:25" x14ac:dyDescent="0.2">
      <c r="A552" s="37">
        <f t="shared" si="12"/>
        <v>478</v>
      </c>
      <c r="B552" s="51" t="s">
        <v>447</v>
      </c>
      <c r="C552" s="37">
        <v>91</v>
      </c>
      <c r="D552" s="37">
        <v>45.08</v>
      </c>
      <c r="E552" s="38">
        <v>0.77</v>
      </c>
      <c r="F552" s="39">
        <v>12.902553558349609</v>
      </c>
      <c r="G552" s="39">
        <v>0.12859614193439484</v>
      </c>
      <c r="H552" s="40">
        <v>0.496538907289505</v>
      </c>
      <c r="I552" s="40">
        <v>3.6996402777731419E-3</v>
      </c>
      <c r="J552" s="41">
        <v>0.74757444858551025</v>
      </c>
      <c r="K552" s="42">
        <v>2729</v>
      </c>
      <c r="L552" s="42">
        <v>11</v>
      </c>
      <c r="M552" s="37">
        <v>2673</v>
      </c>
      <c r="N552" s="37">
        <v>9</v>
      </c>
      <c r="O552" s="43">
        <v>2599</v>
      </c>
      <c r="P552" s="43">
        <v>16</v>
      </c>
      <c r="Q552" s="37">
        <v>6</v>
      </c>
    </row>
    <row r="553" spans="1:25" x14ac:dyDescent="0.2">
      <c r="A553" s="37">
        <f t="shared" si="12"/>
        <v>479</v>
      </c>
      <c r="B553" s="51" t="s">
        <v>448</v>
      </c>
      <c r="C553" s="37">
        <v>174</v>
      </c>
      <c r="D553" s="37">
        <v>92.92</v>
      </c>
      <c r="E553" s="38">
        <v>0.75</v>
      </c>
      <c r="F553" s="39">
        <v>13.890519142150879</v>
      </c>
      <c r="G553" s="39">
        <v>0.16648256778717041</v>
      </c>
      <c r="H553" s="40">
        <v>0.53408092260360718</v>
      </c>
      <c r="I553" s="40">
        <v>4.43267822265625E-3</v>
      </c>
      <c r="J553" s="41">
        <v>0.69248175621032715</v>
      </c>
      <c r="K553" s="42">
        <v>2730</v>
      </c>
      <c r="L553" s="42">
        <v>14</v>
      </c>
      <c r="M553" s="37">
        <v>2742</v>
      </c>
      <c r="N553" s="37">
        <v>11</v>
      </c>
      <c r="O553" s="43">
        <v>2759</v>
      </c>
      <c r="P553" s="43">
        <v>19</v>
      </c>
      <c r="Q553" s="37">
        <v>-1</v>
      </c>
    </row>
    <row r="554" spans="1:25" x14ac:dyDescent="0.2">
      <c r="A554" s="37">
        <f t="shared" si="12"/>
        <v>480</v>
      </c>
      <c r="B554" s="51" t="s">
        <v>449</v>
      </c>
      <c r="C554" s="37">
        <v>292</v>
      </c>
      <c r="D554" s="37">
        <v>149.08000000000001</v>
      </c>
      <c r="E554" s="38">
        <v>1.23</v>
      </c>
      <c r="F554" s="39">
        <v>13.270232200622559</v>
      </c>
      <c r="G554" s="39">
        <v>0.13161349296569824</v>
      </c>
      <c r="H554" s="40">
        <v>0.50971400737762451</v>
      </c>
      <c r="I554" s="40">
        <v>4.0234308689832687E-3</v>
      </c>
      <c r="J554" s="41">
        <v>0.79588222503662109</v>
      </c>
      <c r="K554" s="42">
        <v>2732</v>
      </c>
      <c r="L554" s="42">
        <v>10</v>
      </c>
      <c r="M554" s="37">
        <v>2699</v>
      </c>
      <c r="N554" s="37">
        <v>9</v>
      </c>
      <c r="O554" s="43">
        <v>2655</v>
      </c>
      <c r="P554" s="43">
        <v>17</v>
      </c>
      <c r="Q554" s="37">
        <v>3</v>
      </c>
    </row>
    <row r="555" spans="1:25" x14ac:dyDescent="0.2">
      <c r="A555" s="37">
        <f t="shared" si="12"/>
        <v>481</v>
      </c>
      <c r="B555" s="51" t="s">
        <v>450</v>
      </c>
      <c r="C555" s="37">
        <v>157</v>
      </c>
      <c r="D555" s="37">
        <v>86.41</v>
      </c>
      <c r="E555" s="38">
        <v>0.32</v>
      </c>
      <c r="F555" s="39">
        <v>14.340775489807129</v>
      </c>
      <c r="G555" s="39">
        <v>0.17021888494491577</v>
      </c>
      <c r="H555" s="40">
        <v>0.55080056190490723</v>
      </c>
      <c r="I555" s="40">
        <v>5.2704508416354656E-3</v>
      </c>
      <c r="J555" s="41">
        <v>0.80615460872650146</v>
      </c>
      <c r="K555" s="42">
        <v>2732</v>
      </c>
      <c r="L555" s="42">
        <v>12</v>
      </c>
      <c r="M555" s="37">
        <v>2773</v>
      </c>
      <c r="N555" s="37">
        <v>11</v>
      </c>
      <c r="O555" s="43">
        <v>2829</v>
      </c>
      <c r="P555" s="43">
        <v>22</v>
      </c>
      <c r="Q555" s="37">
        <v>-4</v>
      </c>
    </row>
    <row r="556" spans="1:25" x14ac:dyDescent="0.2">
      <c r="A556" s="37">
        <f t="shared" si="12"/>
        <v>482</v>
      </c>
      <c r="B556" s="51" t="s">
        <v>451</v>
      </c>
      <c r="C556" s="37">
        <v>182</v>
      </c>
      <c r="D556" s="37">
        <v>98.53</v>
      </c>
      <c r="E556" s="38">
        <v>0.69</v>
      </c>
      <c r="F556" s="39">
        <v>14.212187767028809</v>
      </c>
      <c r="G556" s="39">
        <v>0.15273961424827576</v>
      </c>
      <c r="H556" s="40">
        <v>0.53992068767547607</v>
      </c>
      <c r="I556" s="40">
        <v>4.6006697230041027E-3</v>
      </c>
      <c r="J556" s="41">
        <v>0.79286873340606689</v>
      </c>
      <c r="K556" s="42">
        <v>2750</v>
      </c>
      <c r="L556" s="42">
        <v>11</v>
      </c>
      <c r="M556" s="37">
        <v>2764</v>
      </c>
      <c r="N556" s="37">
        <v>10</v>
      </c>
      <c r="O556" s="43">
        <v>2783</v>
      </c>
      <c r="P556" s="43">
        <v>19</v>
      </c>
      <c r="Q556" s="37">
        <v>-1</v>
      </c>
    </row>
    <row r="557" spans="1:25" x14ac:dyDescent="0.2">
      <c r="A557" s="37">
        <f t="shared" si="12"/>
        <v>483</v>
      </c>
      <c r="B557" s="51" t="s">
        <v>452</v>
      </c>
      <c r="C557" s="37">
        <v>220</v>
      </c>
      <c r="D557" s="37">
        <v>123.11</v>
      </c>
      <c r="E557" s="38">
        <v>0.52</v>
      </c>
      <c r="F557" s="39">
        <v>14.764175415039063</v>
      </c>
      <c r="G557" s="39">
        <v>0.17725807428359985</v>
      </c>
      <c r="H557" s="40">
        <v>0.55904114246368408</v>
      </c>
      <c r="I557" s="40">
        <v>5.2905566990375519E-3</v>
      </c>
      <c r="J557" s="41">
        <v>0.78824371099472046</v>
      </c>
      <c r="K557" s="42">
        <v>2755</v>
      </c>
      <c r="L557" s="42">
        <v>12</v>
      </c>
      <c r="M557" s="37">
        <v>2800</v>
      </c>
      <c r="N557" s="37">
        <v>11</v>
      </c>
      <c r="O557" s="43">
        <v>2863</v>
      </c>
      <c r="P557" s="43">
        <v>22</v>
      </c>
      <c r="Q557" s="37">
        <v>-5</v>
      </c>
    </row>
    <row r="558" spans="1:25" x14ac:dyDescent="0.2">
      <c r="A558" s="37">
        <f t="shared" si="12"/>
        <v>484</v>
      </c>
      <c r="B558" s="51" t="s">
        <v>453</v>
      </c>
      <c r="C558" s="37">
        <v>189</v>
      </c>
      <c r="D558" s="37">
        <v>103.03</v>
      </c>
      <c r="E558" s="38">
        <v>1.38</v>
      </c>
      <c r="F558" s="39">
        <v>14.524589538574219</v>
      </c>
      <c r="G558" s="39">
        <v>0.19830100238323212</v>
      </c>
      <c r="H558" s="40">
        <v>0.54454976320266724</v>
      </c>
      <c r="I558" s="40">
        <v>6.3640126027166843E-3</v>
      </c>
      <c r="J558" s="41">
        <v>0.85599642992019653</v>
      </c>
      <c r="K558" s="42">
        <v>2772</v>
      </c>
      <c r="L558" s="42">
        <v>12</v>
      </c>
      <c r="M558" s="37">
        <v>2785</v>
      </c>
      <c r="N558" s="37">
        <v>13</v>
      </c>
      <c r="O558" s="43">
        <v>2802</v>
      </c>
      <c r="P558" s="43">
        <v>27</v>
      </c>
      <c r="Q558" s="37">
        <v>-1</v>
      </c>
    </row>
    <row r="559" spans="1:25" s="14" customFormat="1" ht="15" customHeight="1" x14ac:dyDescent="0.25">
      <c r="A559" s="58"/>
      <c r="B559" s="1" t="s">
        <v>0</v>
      </c>
      <c r="C559" s="2" t="s">
        <v>1</v>
      </c>
      <c r="D559" s="2" t="s">
        <v>2</v>
      </c>
      <c r="E559" s="3" t="s">
        <v>3</v>
      </c>
      <c r="F559" s="4" t="s">
        <v>4</v>
      </c>
      <c r="G559" s="60" t="s">
        <v>5</v>
      </c>
      <c r="H559" s="5" t="s">
        <v>6</v>
      </c>
      <c r="I559" s="61" t="s">
        <v>5</v>
      </c>
      <c r="J559" s="6" t="s">
        <v>19</v>
      </c>
      <c r="K559" s="7" t="s">
        <v>4</v>
      </c>
      <c r="L559" s="8">
        <v>1</v>
      </c>
      <c r="M559" s="9" t="s">
        <v>7</v>
      </c>
      <c r="N559" s="10">
        <v>1</v>
      </c>
      <c r="O559" s="11" t="s">
        <v>8</v>
      </c>
      <c r="P559" s="10">
        <v>1</v>
      </c>
      <c r="Q559" s="12" t="s">
        <v>9</v>
      </c>
      <c r="R559" s="13"/>
      <c r="S559" s="13"/>
      <c r="W559" s="13"/>
      <c r="X559" s="13"/>
      <c r="Y559" s="13"/>
    </row>
    <row r="560" spans="1:25" s="14" customFormat="1" ht="15" customHeight="1" x14ac:dyDescent="0.25">
      <c r="A560" s="58"/>
      <c r="B560" s="15"/>
      <c r="C560" s="10" t="s">
        <v>10</v>
      </c>
      <c r="D560" s="10" t="s">
        <v>10</v>
      </c>
      <c r="E560" s="16" t="s">
        <v>1</v>
      </c>
      <c r="F560" s="17" t="s">
        <v>11</v>
      </c>
      <c r="G560" s="62" t="s">
        <v>12</v>
      </c>
      <c r="H560" s="18" t="s">
        <v>13</v>
      </c>
      <c r="I560" s="63" t="s">
        <v>12</v>
      </c>
      <c r="J560" s="19" t="s">
        <v>20</v>
      </c>
      <c r="K560" s="20" t="s">
        <v>14</v>
      </c>
      <c r="L560" s="8" t="s">
        <v>12</v>
      </c>
      <c r="M560" s="21" t="s">
        <v>15</v>
      </c>
      <c r="N560" s="10" t="s">
        <v>12</v>
      </c>
      <c r="O560" s="22" t="s">
        <v>16</v>
      </c>
      <c r="P560" s="10" t="s">
        <v>12</v>
      </c>
      <c r="Q560" s="23" t="s">
        <v>17</v>
      </c>
      <c r="R560" s="24"/>
      <c r="S560" s="25"/>
      <c r="W560" s="13"/>
      <c r="X560" s="13"/>
      <c r="Y560" s="13"/>
    </row>
    <row r="561" spans="1:25" s="14" customFormat="1" ht="15" customHeight="1" thickBot="1" x14ac:dyDescent="0.3">
      <c r="A561" s="58"/>
      <c r="B561" s="26"/>
      <c r="C561" s="27"/>
      <c r="D561" s="27"/>
      <c r="E561" s="28"/>
      <c r="F561" s="29"/>
      <c r="G561" s="64"/>
      <c r="H561" s="30"/>
      <c r="I561" s="65"/>
      <c r="J561" s="31"/>
      <c r="K561" s="32" t="s">
        <v>18</v>
      </c>
      <c r="L561" s="33"/>
      <c r="M561" s="34" t="s">
        <v>18</v>
      </c>
      <c r="N561" s="27"/>
      <c r="O561" s="35" t="s">
        <v>18</v>
      </c>
      <c r="P561" s="27"/>
      <c r="Q561" s="36"/>
      <c r="R561" s="24"/>
      <c r="S561" s="25"/>
      <c r="W561" s="13"/>
      <c r="X561" s="13"/>
      <c r="Y561" s="13"/>
    </row>
    <row r="562" spans="1:25" ht="13.5" thickTop="1" x14ac:dyDescent="0.2"/>
    <row r="563" spans="1:25" s="90" customFormat="1" x14ac:dyDescent="0.2">
      <c r="A563" s="85"/>
      <c r="B563" s="68" t="s">
        <v>459</v>
      </c>
      <c r="C563" s="85"/>
      <c r="D563" s="85"/>
      <c r="E563" s="86"/>
      <c r="F563" s="87"/>
      <c r="G563" s="87"/>
      <c r="H563" s="88"/>
      <c r="I563" s="88"/>
      <c r="J563" s="89"/>
      <c r="K563" s="74"/>
      <c r="L563" s="74"/>
      <c r="M563" s="85"/>
      <c r="N563" s="85"/>
      <c r="O563" s="85"/>
      <c r="P563" s="85"/>
      <c r="Q563" s="85"/>
    </row>
    <row r="564" spans="1:25" x14ac:dyDescent="0.2">
      <c r="A564" s="37">
        <f>1+A558</f>
        <v>485</v>
      </c>
      <c r="B564" s="51" t="s">
        <v>460</v>
      </c>
      <c r="C564" s="37">
        <v>828</v>
      </c>
      <c r="D564" s="37">
        <v>465.59</v>
      </c>
      <c r="E564" s="38">
        <v>0</v>
      </c>
      <c r="F564" s="39">
        <v>13.368927955627441</v>
      </c>
      <c r="G564" s="39">
        <v>0.17922693490982056</v>
      </c>
      <c r="H564" s="40">
        <v>0.56228995323181152</v>
      </c>
      <c r="I564" s="40">
        <v>6.0910601168870926E-3</v>
      </c>
      <c r="J564" s="41">
        <v>0.80802619457244873</v>
      </c>
      <c r="K564" s="42">
        <v>2581</v>
      </c>
      <c r="L564" s="42">
        <v>13</v>
      </c>
      <c r="M564" s="37">
        <v>2706</v>
      </c>
      <c r="N564" s="37">
        <v>13</v>
      </c>
      <c r="O564" s="43">
        <v>2876</v>
      </c>
      <c r="P564" s="43">
        <v>25</v>
      </c>
      <c r="Q564" s="37">
        <v>-14</v>
      </c>
    </row>
    <row r="565" spans="1:25" x14ac:dyDescent="0.2">
      <c r="A565" s="37">
        <f>1+A564</f>
        <v>486</v>
      </c>
      <c r="B565" s="51" t="s">
        <v>461</v>
      </c>
      <c r="C565" s="37">
        <v>1154</v>
      </c>
      <c r="D565" s="37">
        <v>688.87</v>
      </c>
      <c r="E565" s="38">
        <v>0</v>
      </c>
      <c r="F565" s="39">
        <v>14.388508796691895</v>
      </c>
      <c r="G565" s="39">
        <v>0.23946674168109894</v>
      </c>
      <c r="H565" s="40">
        <v>0.59687900543212891</v>
      </c>
      <c r="I565" s="40">
        <v>8.3035202696919441E-3</v>
      </c>
      <c r="J565" s="41">
        <v>0.83588385581970215</v>
      </c>
      <c r="K565" s="42">
        <v>2604</v>
      </c>
      <c r="L565" s="42">
        <v>15</v>
      </c>
      <c r="M565" s="37">
        <v>2776</v>
      </c>
      <c r="N565" s="37">
        <v>16</v>
      </c>
      <c r="O565" s="43">
        <v>3017</v>
      </c>
      <c r="P565" s="43">
        <v>33</v>
      </c>
      <c r="Q565" s="37">
        <v>-20</v>
      </c>
    </row>
    <row r="566" spans="1:25" x14ac:dyDescent="0.2">
      <c r="A566" s="37">
        <f t="shared" ref="A566:A626" si="13">1+A565</f>
        <v>487</v>
      </c>
      <c r="B566" s="51" t="s">
        <v>462</v>
      </c>
      <c r="C566" s="37">
        <v>926</v>
      </c>
      <c r="D566" s="37">
        <v>541.13</v>
      </c>
      <c r="E566" s="38">
        <v>0</v>
      </c>
      <c r="F566" s="39">
        <v>14.194364547729492</v>
      </c>
      <c r="G566" s="39">
        <v>0.18555741012096405</v>
      </c>
      <c r="H566" s="40">
        <v>0.58464491367340088</v>
      </c>
      <c r="I566" s="40">
        <v>6.2117953784763813E-3</v>
      </c>
      <c r="J566" s="41">
        <v>0.81275761127471924</v>
      </c>
      <c r="K566" s="42">
        <v>2616</v>
      </c>
      <c r="L566" s="42">
        <v>13</v>
      </c>
      <c r="M566" s="37">
        <v>2763</v>
      </c>
      <c r="N566" s="37">
        <v>12</v>
      </c>
      <c r="O566" s="43">
        <v>2968</v>
      </c>
      <c r="P566" s="43">
        <v>25</v>
      </c>
      <c r="Q566" s="37">
        <v>-17</v>
      </c>
    </row>
    <row r="567" spans="1:25" x14ac:dyDescent="0.2">
      <c r="A567" s="37">
        <f t="shared" si="13"/>
        <v>488</v>
      </c>
      <c r="B567" s="51" t="s">
        <v>463</v>
      </c>
      <c r="C567" s="37">
        <v>665</v>
      </c>
      <c r="D567" s="37">
        <v>392.04</v>
      </c>
      <c r="E567" s="38">
        <v>0</v>
      </c>
      <c r="F567" s="39">
        <v>14.318086624145508</v>
      </c>
      <c r="G567" s="39">
        <v>0.21019735932350159</v>
      </c>
      <c r="H567" s="40">
        <v>0.58960443735122681</v>
      </c>
      <c r="I567" s="40">
        <v>7.0571368560194969E-3</v>
      </c>
      <c r="J567" s="41">
        <v>0.81531643867492676</v>
      </c>
      <c r="K567" s="42">
        <v>2617</v>
      </c>
      <c r="L567" s="42">
        <v>14</v>
      </c>
      <c r="M567" s="37">
        <v>2771</v>
      </c>
      <c r="N567" s="37">
        <v>14</v>
      </c>
      <c r="O567" s="43">
        <v>2988</v>
      </c>
      <c r="P567" s="43">
        <v>29</v>
      </c>
      <c r="Q567" s="37">
        <v>-18</v>
      </c>
    </row>
    <row r="568" spans="1:25" x14ac:dyDescent="0.2">
      <c r="A568" s="37">
        <f t="shared" si="13"/>
        <v>489</v>
      </c>
      <c r="B568" s="51" t="s">
        <v>464</v>
      </c>
      <c r="C568" s="37">
        <v>895</v>
      </c>
      <c r="D568" s="37">
        <v>463.82</v>
      </c>
      <c r="E568" s="38">
        <v>0</v>
      </c>
      <c r="F568" s="39">
        <v>12.713649749755859</v>
      </c>
      <c r="G568" s="39">
        <v>0.14949133992195129</v>
      </c>
      <c r="H568" s="40">
        <v>0.51796972751617432</v>
      </c>
      <c r="I568" s="40">
        <v>4.5805997215211391E-3</v>
      </c>
      <c r="J568" s="41">
        <v>0.75209492444992065</v>
      </c>
      <c r="K568" s="42">
        <v>2634</v>
      </c>
      <c r="L568" s="42">
        <v>13</v>
      </c>
      <c r="M568" s="37">
        <v>2659</v>
      </c>
      <c r="N568" s="37">
        <v>11</v>
      </c>
      <c r="O568" s="43">
        <v>2691</v>
      </c>
      <c r="P568" s="43">
        <v>19</v>
      </c>
      <c r="Q568" s="37">
        <v>-3</v>
      </c>
    </row>
    <row r="569" spans="1:25" x14ac:dyDescent="0.2">
      <c r="A569" s="37">
        <f t="shared" si="13"/>
        <v>490</v>
      </c>
      <c r="B569" s="51" t="s">
        <v>465</v>
      </c>
      <c r="C569" s="37">
        <v>427</v>
      </c>
      <c r="D569" s="37">
        <v>206.54</v>
      </c>
      <c r="E569" s="38">
        <v>0.49</v>
      </c>
      <c r="F569" s="39">
        <v>11.909242630004883</v>
      </c>
      <c r="G569" s="39">
        <v>0.26299712061882019</v>
      </c>
      <c r="H569" s="40">
        <v>0.48375952243804932</v>
      </c>
      <c r="I569" s="40">
        <v>1.0017575696110725E-2</v>
      </c>
      <c r="J569" s="41">
        <v>0.93770360946655273</v>
      </c>
      <c r="K569" s="42">
        <v>2639</v>
      </c>
      <c r="L569" s="42">
        <v>13</v>
      </c>
      <c r="M569" s="37">
        <v>2597</v>
      </c>
      <c r="N569" s="37">
        <v>21</v>
      </c>
      <c r="O569" s="43">
        <v>2544</v>
      </c>
      <c r="P569" s="43">
        <v>43</v>
      </c>
      <c r="Q569" s="37">
        <v>4</v>
      </c>
    </row>
    <row r="570" spans="1:25" x14ac:dyDescent="0.2">
      <c r="A570" s="37">
        <f t="shared" si="13"/>
        <v>491</v>
      </c>
      <c r="B570" s="51" t="s">
        <v>466</v>
      </c>
      <c r="C570" s="37">
        <v>455</v>
      </c>
      <c r="D570" s="37">
        <v>261.32</v>
      </c>
      <c r="E570" s="38">
        <v>0</v>
      </c>
      <c r="F570" s="39">
        <v>14.179652214050293</v>
      </c>
      <c r="G570" s="39">
        <v>0.18742091953754425</v>
      </c>
      <c r="H570" s="40">
        <v>0.57496225833892822</v>
      </c>
      <c r="I570" s="40">
        <v>6.5293381921947002E-3</v>
      </c>
      <c r="J570" s="41">
        <v>0.85916495323181152</v>
      </c>
      <c r="K570" s="42">
        <v>2642</v>
      </c>
      <c r="L570" s="42">
        <v>11</v>
      </c>
      <c r="M570" s="37">
        <v>2762</v>
      </c>
      <c r="N570" s="37">
        <v>12</v>
      </c>
      <c r="O570" s="43">
        <v>2928</v>
      </c>
      <c r="P570" s="43">
        <v>27</v>
      </c>
      <c r="Q570" s="37">
        <v>-13</v>
      </c>
    </row>
    <row r="571" spans="1:25" x14ac:dyDescent="0.2">
      <c r="A571" s="37">
        <f t="shared" si="13"/>
        <v>492</v>
      </c>
      <c r="B571" s="51" t="s">
        <v>467</v>
      </c>
      <c r="C571" s="37">
        <v>664</v>
      </c>
      <c r="D571" s="37">
        <v>368.86</v>
      </c>
      <c r="E571" s="38">
        <v>0.05</v>
      </c>
      <c r="F571" s="39">
        <v>13.703670501708984</v>
      </c>
      <c r="G571" s="39">
        <v>0.16887328028678894</v>
      </c>
      <c r="H571" s="40">
        <v>0.55564409494400024</v>
      </c>
      <c r="I571" s="40">
        <v>5.4475809447467327E-3</v>
      </c>
      <c r="J571" s="41">
        <v>0.79557615518569946</v>
      </c>
      <c r="K571" s="42">
        <v>2642</v>
      </c>
      <c r="L571" s="42">
        <v>12</v>
      </c>
      <c r="M571" s="37">
        <v>2729</v>
      </c>
      <c r="N571" s="37">
        <v>12</v>
      </c>
      <c r="O571" s="43">
        <v>2849</v>
      </c>
      <c r="P571" s="43">
        <v>23</v>
      </c>
      <c r="Q571" s="37">
        <v>-10</v>
      </c>
    </row>
    <row r="572" spans="1:25" x14ac:dyDescent="0.2">
      <c r="A572" s="37">
        <f t="shared" si="13"/>
        <v>493</v>
      </c>
      <c r="B572" s="51" t="s">
        <v>468</v>
      </c>
      <c r="C572" s="37">
        <v>553</v>
      </c>
      <c r="D572" s="37">
        <v>312.44</v>
      </c>
      <c r="E572" s="38">
        <v>0</v>
      </c>
      <c r="F572" s="39">
        <v>13.937560081481934</v>
      </c>
      <c r="G572" s="39">
        <v>0.18427230417728424</v>
      </c>
      <c r="H572" s="40">
        <v>0.56485986709594727</v>
      </c>
      <c r="I572" s="40">
        <v>6.0933330096304417E-3</v>
      </c>
      <c r="J572" s="41">
        <v>0.81590545177459717</v>
      </c>
      <c r="K572" s="42">
        <v>2643</v>
      </c>
      <c r="L572" s="42">
        <v>13</v>
      </c>
      <c r="M572" s="37">
        <v>2745</v>
      </c>
      <c r="N572" s="37">
        <v>13</v>
      </c>
      <c r="O572" s="43">
        <v>2887</v>
      </c>
      <c r="P572" s="43">
        <v>25</v>
      </c>
      <c r="Q572" s="37">
        <v>-11</v>
      </c>
    </row>
    <row r="573" spans="1:25" x14ac:dyDescent="0.2">
      <c r="A573" s="37">
        <f t="shared" si="13"/>
        <v>494</v>
      </c>
      <c r="B573" s="51" t="s">
        <v>469</v>
      </c>
      <c r="C573" s="37">
        <v>445</v>
      </c>
      <c r="D573" s="37">
        <v>233.95</v>
      </c>
      <c r="E573" s="38">
        <v>0</v>
      </c>
      <c r="F573" s="39">
        <v>12.968433380126953</v>
      </c>
      <c r="G573" s="39">
        <v>0.2395680844783783</v>
      </c>
      <c r="H573" s="40">
        <v>0.52513939142227173</v>
      </c>
      <c r="I573" s="40">
        <v>8.4873838350176811E-3</v>
      </c>
      <c r="J573" s="41">
        <v>0.87489783763885498</v>
      </c>
      <c r="K573" s="42">
        <v>2645</v>
      </c>
      <c r="L573" s="42">
        <v>15</v>
      </c>
      <c r="M573" s="37">
        <v>2677</v>
      </c>
      <c r="N573" s="37">
        <v>17</v>
      </c>
      <c r="O573" s="43">
        <v>2721</v>
      </c>
      <c r="P573" s="43">
        <v>36</v>
      </c>
      <c r="Q573" s="37">
        <v>-4</v>
      </c>
    </row>
    <row r="574" spans="1:25" x14ac:dyDescent="0.2">
      <c r="A574" s="37">
        <f t="shared" si="13"/>
        <v>495</v>
      </c>
      <c r="B574" s="51" t="s">
        <v>470</v>
      </c>
      <c r="C574" s="37">
        <v>448</v>
      </c>
      <c r="D574" s="37">
        <v>233.84</v>
      </c>
      <c r="E574" s="38">
        <v>0.01</v>
      </c>
      <c r="F574" s="39">
        <v>12.901476860046387</v>
      </c>
      <c r="G574" s="39">
        <v>0.16381968557834625</v>
      </c>
      <c r="H574" s="40">
        <v>0.52195197343826294</v>
      </c>
      <c r="I574" s="40">
        <v>5.0260578282177448E-3</v>
      </c>
      <c r="J574" s="41">
        <v>0.7583499550819397</v>
      </c>
      <c r="K574" s="42">
        <v>2646</v>
      </c>
      <c r="L574" s="42">
        <v>14</v>
      </c>
      <c r="M574" s="37">
        <v>2672</v>
      </c>
      <c r="N574" s="37">
        <v>12</v>
      </c>
      <c r="O574" s="43">
        <v>2707</v>
      </c>
      <c r="P574" s="43">
        <v>21</v>
      </c>
      <c r="Q574" s="37">
        <v>-3</v>
      </c>
    </row>
    <row r="575" spans="1:25" x14ac:dyDescent="0.2">
      <c r="A575" s="37">
        <f t="shared" si="13"/>
        <v>496</v>
      </c>
      <c r="B575" s="51" t="s">
        <v>471</v>
      </c>
      <c r="C575" s="37">
        <v>575</v>
      </c>
      <c r="D575" s="37">
        <v>330.62</v>
      </c>
      <c r="E575" s="38">
        <v>0</v>
      </c>
      <c r="F575" s="39">
        <v>14.252532005310059</v>
      </c>
      <c r="G575" s="39">
        <v>0.17039187252521515</v>
      </c>
      <c r="H575" s="40">
        <v>0.57473522424697876</v>
      </c>
      <c r="I575" s="40">
        <v>5.6029795669019222E-3</v>
      </c>
      <c r="J575" s="41">
        <v>0.81544077396392822</v>
      </c>
      <c r="K575" s="42">
        <v>2652</v>
      </c>
      <c r="L575" s="42">
        <v>11</v>
      </c>
      <c r="M575" s="37">
        <v>2767</v>
      </c>
      <c r="N575" s="37">
        <v>11</v>
      </c>
      <c r="O575" s="43">
        <v>2927</v>
      </c>
      <c r="P575" s="43">
        <v>23</v>
      </c>
      <c r="Q575" s="37">
        <v>-13</v>
      </c>
    </row>
    <row r="576" spans="1:25" x14ac:dyDescent="0.2">
      <c r="A576" s="37">
        <f t="shared" si="13"/>
        <v>497</v>
      </c>
      <c r="B576" s="51" t="s">
        <v>472</v>
      </c>
      <c r="C576" s="37">
        <v>685</v>
      </c>
      <c r="D576" s="37">
        <v>348.8</v>
      </c>
      <c r="E576" s="38">
        <v>0.01</v>
      </c>
      <c r="F576" s="39">
        <v>12.646636962890625</v>
      </c>
      <c r="G576" s="39">
        <v>0.14415253698825836</v>
      </c>
      <c r="H576" s="40">
        <v>0.50944650173187256</v>
      </c>
      <c r="I576" s="40">
        <v>4.4193807989358902E-3</v>
      </c>
      <c r="J576" s="41">
        <v>0.7610543966293335</v>
      </c>
      <c r="K576" s="42">
        <v>2653</v>
      </c>
      <c r="L576" s="42">
        <v>12</v>
      </c>
      <c r="M576" s="37">
        <v>2654</v>
      </c>
      <c r="N576" s="37">
        <v>11</v>
      </c>
      <c r="O576" s="43">
        <v>2654</v>
      </c>
      <c r="P576" s="43">
        <v>19</v>
      </c>
      <c r="Q576" s="37">
        <v>0</v>
      </c>
    </row>
    <row r="577" spans="1:17" x14ac:dyDescent="0.2">
      <c r="A577" s="37">
        <f t="shared" si="13"/>
        <v>498</v>
      </c>
      <c r="B577" s="51" t="s">
        <v>473</v>
      </c>
      <c r="C577" s="37">
        <v>506</v>
      </c>
      <c r="D577" s="37">
        <v>277.26</v>
      </c>
      <c r="E577" s="38">
        <v>0</v>
      </c>
      <c r="F577" s="39">
        <v>13.599652290344238</v>
      </c>
      <c r="G577" s="39">
        <v>0.17202188074588776</v>
      </c>
      <c r="H577" s="40">
        <v>0.54759085178375244</v>
      </c>
      <c r="I577" s="40">
        <v>5.2180550992488861E-3</v>
      </c>
      <c r="J577" s="41">
        <v>0.75334787368774414</v>
      </c>
      <c r="K577" s="42">
        <v>2654</v>
      </c>
      <c r="L577" s="42">
        <v>14</v>
      </c>
      <c r="M577" s="37">
        <v>2722</v>
      </c>
      <c r="N577" s="37">
        <v>12</v>
      </c>
      <c r="O577" s="43">
        <v>2815</v>
      </c>
      <c r="P577" s="43">
        <v>22</v>
      </c>
      <c r="Q577" s="37">
        <v>-8</v>
      </c>
    </row>
    <row r="578" spans="1:17" x14ac:dyDescent="0.2">
      <c r="A578" s="37">
        <f t="shared" si="13"/>
        <v>499</v>
      </c>
      <c r="B578" s="51" t="s">
        <v>474</v>
      </c>
      <c r="C578" s="37">
        <v>500</v>
      </c>
      <c r="D578" s="37">
        <v>261.56</v>
      </c>
      <c r="E578" s="38">
        <v>0.01</v>
      </c>
      <c r="F578" s="39">
        <v>12.995739936828613</v>
      </c>
      <c r="G578" s="39">
        <v>0.14982803165912628</v>
      </c>
      <c r="H578" s="40">
        <v>0.52309989929199219</v>
      </c>
      <c r="I578" s="40">
        <v>4.5432103797793388E-3</v>
      </c>
      <c r="J578" s="41">
        <v>0.75333178043365479</v>
      </c>
      <c r="K578" s="42">
        <v>2655</v>
      </c>
      <c r="L578" s="42">
        <v>13</v>
      </c>
      <c r="M578" s="37">
        <v>2679</v>
      </c>
      <c r="N578" s="37">
        <v>11</v>
      </c>
      <c r="O578" s="43">
        <v>2712</v>
      </c>
      <c r="P578" s="43">
        <v>19</v>
      </c>
      <c r="Q578" s="37">
        <v>-3</v>
      </c>
    </row>
    <row r="579" spans="1:17" x14ac:dyDescent="0.2">
      <c r="A579" s="37">
        <f t="shared" si="13"/>
        <v>500</v>
      </c>
      <c r="B579" s="51" t="s">
        <v>475</v>
      </c>
      <c r="C579" s="37">
        <v>687</v>
      </c>
      <c r="D579" s="37">
        <v>367.37</v>
      </c>
      <c r="E579" s="38">
        <v>0</v>
      </c>
      <c r="F579" s="39">
        <v>13.306316375732422</v>
      </c>
      <c r="G579" s="39">
        <v>0.14726771414279938</v>
      </c>
      <c r="H579" s="40">
        <v>0.53454840183258057</v>
      </c>
      <c r="I579" s="40">
        <v>4.4911722652614117E-3</v>
      </c>
      <c r="J579" s="41">
        <v>0.75914114713668823</v>
      </c>
      <c r="K579" s="42">
        <v>2658</v>
      </c>
      <c r="L579" s="42">
        <v>12</v>
      </c>
      <c r="M579" s="37">
        <v>2702</v>
      </c>
      <c r="N579" s="37">
        <v>10</v>
      </c>
      <c r="O579" s="43">
        <v>2761</v>
      </c>
      <c r="P579" s="43">
        <v>19</v>
      </c>
      <c r="Q579" s="37">
        <v>-5</v>
      </c>
    </row>
    <row r="580" spans="1:17" x14ac:dyDescent="0.2">
      <c r="A580" s="37">
        <f t="shared" si="13"/>
        <v>501</v>
      </c>
      <c r="B580" s="51" t="s">
        <v>476</v>
      </c>
      <c r="C580" s="37">
        <v>560</v>
      </c>
      <c r="D580" s="37">
        <v>301.27999999999997</v>
      </c>
      <c r="E580" s="38">
        <v>0</v>
      </c>
      <c r="F580" s="39">
        <v>13.403951644897461</v>
      </c>
      <c r="G580" s="39">
        <v>0.16698043048381805</v>
      </c>
      <c r="H580" s="40">
        <v>0.5379059910774231</v>
      </c>
      <c r="I580" s="40">
        <v>5.4397005587816238E-3</v>
      </c>
      <c r="J580" s="41">
        <v>0.81177312135696411</v>
      </c>
      <c r="K580" s="42">
        <v>2660</v>
      </c>
      <c r="L580" s="42">
        <v>12</v>
      </c>
      <c r="M580" s="37">
        <v>2709</v>
      </c>
      <c r="N580" s="37">
        <v>12</v>
      </c>
      <c r="O580" s="43">
        <v>2775</v>
      </c>
      <c r="P580" s="43">
        <v>23</v>
      </c>
      <c r="Q580" s="37">
        <v>-5</v>
      </c>
    </row>
    <row r="581" spans="1:17" x14ac:dyDescent="0.2">
      <c r="A581" s="37">
        <f t="shared" si="13"/>
        <v>502</v>
      </c>
      <c r="B581" s="51" t="s">
        <v>477</v>
      </c>
      <c r="C581" s="37">
        <v>1184</v>
      </c>
      <c r="D581" s="37">
        <v>657.19</v>
      </c>
      <c r="E581" s="38">
        <v>0</v>
      </c>
      <c r="F581" s="39">
        <v>13.833793640136719</v>
      </c>
      <c r="G581" s="39">
        <v>0.17374695837497711</v>
      </c>
      <c r="H581" s="40">
        <v>0.55503159761428833</v>
      </c>
      <c r="I581" s="40">
        <v>4.5849899761378765E-3</v>
      </c>
      <c r="J581" s="41">
        <v>0.65772640705108643</v>
      </c>
      <c r="K581" s="42">
        <v>2660</v>
      </c>
      <c r="L581" s="42">
        <v>16</v>
      </c>
      <c r="M581" s="37">
        <v>2738</v>
      </c>
      <c r="N581" s="37">
        <v>12</v>
      </c>
      <c r="O581" s="43">
        <v>2846</v>
      </c>
      <c r="P581" s="43">
        <v>19</v>
      </c>
      <c r="Q581" s="37">
        <v>-9</v>
      </c>
    </row>
    <row r="582" spans="1:17" x14ac:dyDescent="0.2">
      <c r="A582" s="37">
        <f t="shared" si="13"/>
        <v>503</v>
      </c>
      <c r="B582" s="51" t="s">
        <v>478</v>
      </c>
      <c r="C582" s="37">
        <v>444</v>
      </c>
      <c r="D582" s="37">
        <v>242.84</v>
      </c>
      <c r="E582" s="38">
        <v>0</v>
      </c>
      <c r="F582" s="39">
        <v>13.638951301574707</v>
      </c>
      <c r="G582" s="39">
        <v>0.16428083181381226</v>
      </c>
      <c r="H582" s="40">
        <v>0.54701972007751465</v>
      </c>
      <c r="I582" s="40">
        <v>5.1747933030128479E-3</v>
      </c>
      <c r="J582" s="41">
        <v>0.78538423776626587</v>
      </c>
      <c r="K582" s="42">
        <v>2661</v>
      </c>
      <c r="L582" s="42">
        <v>12</v>
      </c>
      <c r="M582" s="37">
        <v>2725</v>
      </c>
      <c r="N582" s="37">
        <v>11</v>
      </c>
      <c r="O582" s="43">
        <v>2813</v>
      </c>
      <c r="P582" s="43">
        <v>22</v>
      </c>
      <c r="Q582" s="37">
        <v>-7</v>
      </c>
    </row>
    <row r="583" spans="1:17" x14ac:dyDescent="0.2">
      <c r="A583" s="37">
        <f t="shared" si="13"/>
        <v>504</v>
      </c>
      <c r="B583" s="51" t="s">
        <v>479</v>
      </c>
      <c r="C583" s="37">
        <v>651</v>
      </c>
      <c r="D583" s="37">
        <v>359.56</v>
      </c>
      <c r="E583" s="38">
        <v>0</v>
      </c>
      <c r="F583" s="39">
        <v>13.790741920471191</v>
      </c>
      <c r="G583" s="39">
        <v>0.15597833693027496</v>
      </c>
      <c r="H583" s="40">
        <v>0.55269467830657959</v>
      </c>
      <c r="I583" s="40">
        <v>4.8873499035835266E-3</v>
      </c>
      <c r="J583" s="41">
        <v>0.7818291187286377</v>
      </c>
      <c r="K583" s="42">
        <v>2662</v>
      </c>
      <c r="L583" s="42">
        <v>12</v>
      </c>
      <c r="M583" s="37">
        <v>2735</v>
      </c>
      <c r="N583" s="37">
        <v>11</v>
      </c>
      <c r="O583" s="43">
        <v>2836</v>
      </c>
      <c r="P583" s="43">
        <v>20</v>
      </c>
      <c r="Q583" s="37">
        <v>-8</v>
      </c>
    </row>
    <row r="584" spans="1:17" x14ac:dyDescent="0.2">
      <c r="A584" s="37">
        <f t="shared" si="13"/>
        <v>505</v>
      </c>
      <c r="B584" s="51" t="s">
        <v>480</v>
      </c>
      <c r="C584" s="37">
        <v>552</v>
      </c>
      <c r="D584" s="37">
        <v>302.36</v>
      </c>
      <c r="E584" s="38">
        <v>0</v>
      </c>
      <c r="F584" s="39">
        <v>13.663700103759766</v>
      </c>
      <c r="G584" s="39">
        <v>0.31901174783706665</v>
      </c>
      <c r="H584" s="40">
        <v>0.54744559526443481</v>
      </c>
      <c r="I584" s="40">
        <v>1.2039431370794773E-2</v>
      </c>
      <c r="J584" s="41">
        <v>0.94194835424423218</v>
      </c>
      <c r="K584" s="42">
        <v>2662</v>
      </c>
      <c r="L584" s="42">
        <v>13</v>
      </c>
      <c r="M584" s="37">
        <v>2727</v>
      </c>
      <c r="N584" s="37">
        <v>22</v>
      </c>
      <c r="O584" s="43">
        <v>2815</v>
      </c>
      <c r="P584" s="43">
        <v>50</v>
      </c>
      <c r="Q584" s="37">
        <v>-7</v>
      </c>
    </row>
    <row r="585" spans="1:17" x14ac:dyDescent="0.2">
      <c r="A585" s="37">
        <f t="shared" si="13"/>
        <v>506</v>
      </c>
      <c r="B585" s="51" t="s">
        <v>481</v>
      </c>
      <c r="C585" s="37">
        <v>634</v>
      </c>
      <c r="D585" s="37">
        <v>332.17</v>
      </c>
      <c r="E585" s="38">
        <v>0</v>
      </c>
      <c r="F585" s="39">
        <v>13.071423530578613</v>
      </c>
      <c r="G585" s="39">
        <v>0.14540976285934448</v>
      </c>
      <c r="H585" s="40">
        <v>0.52386945486068726</v>
      </c>
      <c r="I585" s="40">
        <v>4.4531365856528282E-3</v>
      </c>
      <c r="J585" s="41">
        <v>0.7641376256942749</v>
      </c>
      <c r="K585" s="42">
        <v>2662</v>
      </c>
      <c r="L585" s="42">
        <v>12</v>
      </c>
      <c r="M585" s="37">
        <v>2685</v>
      </c>
      <c r="N585" s="37">
        <v>10</v>
      </c>
      <c r="O585" s="43">
        <v>2716</v>
      </c>
      <c r="P585" s="43">
        <v>19</v>
      </c>
      <c r="Q585" s="37">
        <v>-2</v>
      </c>
    </row>
    <row r="586" spans="1:17" x14ac:dyDescent="0.2">
      <c r="A586" s="37">
        <f t="shared" si="13"/>
        <v>507</v>
      </c>
      <c r="B586" s="51" t="s">
        <v>482</v>
      </c>
      <c r="C586" s="37">
        <v>286</v>
      </c>
      <c r="D586" s="37">
        <v>158.15</v>
      </c>
      <c r="E586" s="38">
        <v>0.3</v>
      </c>
      <c r="F586" s="39">
        <v>13.798766136169434</v>
      </c>
      <c r="G586" s="39">
        <v>0.18138383328914642</v>
      </c>
      <c r="H586" s="40">
        <v>0.55221229791641235</v>
      </c>
      <c r="I586" s="40">
        <v>5.5372295901179314E-3</v>
      </c>
      <c r="J586" s="41">
        <v>0.76283121109008789</v>
      </c>
      <c r="K586" s="42">
        <v>2664</v>
      </c>
      <c r="L586" s="42">
        <v>14</v>
      </c>
      <c r="M586" s="37">
        <v>2736</v>
      </c>
      <c r="N586" s="37">
        <v>12</v>
      </c>
      <c r="O586" s="43">
        <v>2834</v>
      </c>
      <c r="P586" s="43">
        <v>23</v>
      </c>
      <c r="Q586" s="37">
        <v>-8</v>
      </c>
    </row>
    <row r="587" spans="1:17" x14ac:dyDescent="0.2">
      <c r="A587" s="37">
        <f t="shared" si="13"/>
        <v>508</v>
      </c>
      <c r="B587" s="51" t="s">
        <v>483</v>
      </c>
      <c r="C587" s="37">
        <v>558</v>
      </c>
      <c r="D587" s="37">
        <v>320.54000000000002</v>
      </c>
      <c r="E587" s="38">
        <v>0</v>
      </c>
      <c r="F587" s="39">
        <v>14.349964141845703</v>
      </c>
      <c r="G587" s="39">
        <v>0.18568132817745209</v>
      </c>
      <c r="H587" s="40">
        <v>0.57425147294998169</v>
      </c>
      <c r="I587" s="40">
        <v>5.2887001074850559E-3</v>
      </c>
      <c r="J587" s="41">
        <v>0.71175366640090942</v>
      </c>
      <c r="K587" s="42">
        <v>2664</v>
      </c>
      <c r="L587" s="42">
        <v>15</v>
      </c>
      <c r="M587" s="37">
        <v>2773</v>
      </c>
      <c r="N587" s="37">
        <v>12</v>
      </c>
      <c r="O587" s="43">
        <v>2925</v>
      </c>
      <c r="P587" s="43">
        <v>22</v>
      </c>
      <c r="Q587" s="37">
        <v>-12</v>
      </c>
    </row>
    <row r="588" spans="1:17" x14ac:dyDescent="0.2">
      <c r="A588" s="37">
        <f t="shared" si="13"/>
        <v>509</v>
      </c>
      <c r="B588" s="51" t="s">
        <v>484</v>
      </c>
      <c r="C588" s="37">
        <v>611</v>
      </c>
      <c r="D588" s="37">
        <v>340.56</v>
      </c>
      <c r="E588" s="38">
        <v>0</v>
      </c>
      <c r="F588" s="39">
        <v>13.919662475585938</v>
      </c>
      <c r="G588" s="39">
        <v>0.14747843146324158</v>
      </c>
      <c r="H588" s="40">
        <v>0.55706465244293213</v>
      </c>
      <c r="I588" s="40">
        <v>4.6340804547071457E-3</v>
      </c>
      <c r="J588" s="41">
        <v>0.78516095876693726</v>
      </c>
      <c r="K588" s="42">
        <v>2664</v>
      </c>
      <c r="L588" s="42">
        <v>11</v>
      </c>
      <c r="M588" s="37">
        <v>2744</v>
      </c>
      <c r="N588" s="37">
        <v>10</v>
      </c>
      <c r="O588" s="43">
        <v>2854</v>
      </c>
      <c r="P588" s="43">
        <v>19</v>
      </c>
      <c r="Q588" s="37">
        <v>-9</v>
      </c>
    </row>
    <row r="589" spans="1:17" x14ac:dyDescent="0.2">
      <c r="A589" s="37">
        <f t="shared" si="13"/>
        <v>510</v>
      </c>
      <c r="B589" s="51" t="s">
        <v>485</v>
      </c>
      <c r="C589" s="37">
        <v>611</v>
      </c>
      <c r="D589" s="37">
        <v>324.39</v>
      </c>
      <c r="E589" s="38">
        <v>0.06</v>
      </c>
      <c r="F589" s="39">
        <v>13.289928436279297</v>
      </c>
      <c r="G589" s="39">
        <v>0.190524622797966</v>
      </c>
      <c r="H589" s="40">
        <v>0.53110319375991821</v>
      </c>
      <c r="I589" s="40">
        <v>6.215331144630909E-3</v>
      </c>
      <c r="J589" s="41">
        <v>0.81631010770797729</v>
      </c>
      <c r="K589" s="42">
        <v>2666</v>
      </c>
      <c r="L589" s="42">
        <v>14</v>
      </c>
      <c r="M589" s="37">
        <v>2700</v>
      </c>
      <c r="N589" s="37">
        <v>14</v>
      </c>
      <c r="O589" s="43">
        <v>2746</v>
      </c>
      <c r="P589" s="43">
        <v>26</v>
      </c>
      <c r="Q589" s="37">
        <v>-4</v>
      </c>
    </row>
    <row r="590" spans="1:17" x14ac:dyDescent="0.2">
      <c r="A590" s="37">
        <f t="shared" si="13"/>
        <v>511</v>
      </c>
      <c r="B590" s="51" t="s">
        <v>486</v>
      </c>
      <c r="C590" s="37">
        <v>537</v>
      </c>
      <c r="D590" s="37">
        <v>286.47000000000003</v>
      </c>
      <c r="E590" s="38">
        <v>0</v>
      </c>
      <c r="F590" s="39">
        <v>13.351687431335449</v>
      </c>
      <c r="G590" s="39">
        <v>0.17157779633998871</v>
      </c>
      <c r="H590" s="40">
        <v>0.53342300653457642</v>
      </c>
      <c r="I590" s="40">
        <v>4.6390588395297527E-3</v>
      </c>
      <c r="J590" s="41">
        <v>0.67675876617431641</v>
      </c>
      <c r="K590" s="42">
        <v>2667</v>
      </c>
      <c r="L590" s="42">
        <v>16</v>
      </c>
      <c r="M590" s="37">
        <v>2705</v>
      </c>
      <c r="N590" s="37">
        <v>12</v>
      </c>
      <c r="O590" s="43">
        <v>2756</v>
      </c>
      <c r="P590" s="43">
        <v>19</v>
      </c>
      <c r="Q590" s="37">
        <v>-4</v>
      </c>
    </row>
    <row r="591" spans="1:17" x14ac:dyDescent="0.2">
      <c r="A591" s="37">
        <f t="shared" si="13"/>
        <v>512</v>
      </c>
      <c r="B591" s="51" t="s">
        <v>487</v>
      </c>
      <c r="C591" s="37">
        <v>739</v>
      </c>
      <c r="D591" s="37">
        <v>413.21</v>
      </c>
      <c r="E591" s="38">
        <v>0</v>
      </c>
      <c r="F591" s="39">
        <v>13.995643615722656</v>
      </c>
      <c r="G591" s="39">
        <v>0.13349540531635284</v>
      </c>
      <c r="H591" s="40">
        <v>0.55929899215698242</v>
      </c>
      <c r="I591" s="40">
        <v>4.2328932322561741E-3</v>
      </c>
      <c r="J591" s="41">
        <v>0.79344618320465088</v>
      </c>
      <c r="K591" s="42">
        <v>2667</v>
      </c>
      <c r="L591" s="42">
        <v>10</v>
      </c>
      <c r="M591" s="37">
        <v>2749</v>
      </c>
      <c r="N591" s="37">
        <v>9</v>
      </c>
      <c r="O591" s="43">
        <v>2864</v>
      </c>
      <c r="P591" s="43">
        <v>17</v>
      </c>
      <c r="Q591" s="37">
        <v>-9</v>
      </c>
    </row>
    <row r="592" spans="1:17" x14ac:dyDescent="0.2">
      <c r="A592" s="37">
        <f t="shared" si="13"/>
        <v>513</v>
      </c>
      <c r="B592" s="51" t="s">
        <v>488</v>
      </c>
      <c r="C592" s="37">
        <v>504</v>
      </c>
      <c r="D592" s="37">
        <v>279.91000000000003</v>
      </c>
      <c r="E592" s="38">
        <v>0</v>
      </c>
      <c r="F592" s="39">
        <v>13.931347846984863</v>
      </c>
      <c r="G592" s="39">
        <v>0.15792571008205414</v>
      </c>
      <c r="H592" s="40">
        <v>0.55576914548873901</v>
      </c>
      <c r="I592" s="40">
        <v>4.8028388991951942E-3</v>
      </c>
      <c r="J592" s="41">
        <v>0.76232796907424927</v>
      </c>
      <c r="K592" s="42">
        <v>2669</v>
      </c>
      <c r="L592" s="42">
        <v>12</v>
      </c>
      <c r="M592" s="37">
        <v>2745</v>
      </c>
      <c r="N592" s="37">
        <v>11</v>
      </c>
      <c r="O592" s="43">
        <v>2849</v>
      </c>
      <c r="P592" s="43">
        <v>20</v>
      </c>
      <c r="Q592" s="37">
        <v>-8</v>
      </c>
    </row>
    <row r="593" spans="1:25" x14ac:dyDescent="0.2">
      <c r="A593" s="37">
        <f t="shared" si="13"/>
        <v>514</v>
      </c>
      <c r="B593" s="51" t="s">
        <v>489</v>
      </c>
      <c r="C593" s="37">
        <v>402</v>
      </c>
      <c r="D593" s="37">
        <v>228.14</v>
      </c>
      <c r="E593" s="38">
        <v>0.06</v>
      </c>
      <c r="F593" s="39">
        <v>14.227540016174316</v>
      </c>
      <c r="G593" s="39">
        <v>0.16501240432262421</v>
      </c>
      <c r="H593" s="40">
        <v>0.56747150421142578</v>
      </c>
      <c r="I593" s="40">
        <v>5.3385603241622448E-3</v>
      </c>
      <c r="J593" s="41">
        <v>0.81113535165786743</v>
      </c>
      <c r="K593" s="42">
        <v>2670</v>
      </c>
      <c r="L593" s="42">
        <v>11</v>
      </c>
      <c r="M593" s="37">
        <v>2765</v>
      </c>
      <c r="N593" s="37">
        <v>11</v>
      </c>
      <c r="O593" s="43">
        <v>2897</v>
      </c>
      <c r="P593" s="43">
        <v>22</v>
      </c>
      <c r="Q593" s="37">
        <v>-11</v>
      </c>
    </row>
    <row r="594" spans="1:25" x14ac:dyDescent="0.2">
      <c r="A594" s="37">
        <f t="shared" si="13"/>
        <v>515</v>
      </c>
      <c r="B594" s="51" t="s">
        <v>490</v>
      </c>
      <c r="C594" s="37">
        <v>502</v>
      </c>
      <c r="D594" s="37">
        <v>247.56</v>
      </c>
      <c r="E594" s="38">
        <v>0</v>
      </c>
      <c r="F594" s="39">
        <v>12.374374389648438</v>
      </c>
      <c r="G594" s="39">
        <v>0.13775880634784698</v>
      </c>
      <c r="H594" s="40">
        <v>0.49360021948814392</v>
      </c>
      <c r="I594" s="40">
        <v>3.9952811785042286E-3</v>
      </c>
      <c r="J594" s="41">
        <v>0.7270694375038147</v>
      </c>
      <c r="K594" s="42">
        <v>2670</v>
      </c>
      <c r="L594" s="42">
        <v>13</v>
      </c>
      <c r="M594" s="37">
        <v>2633</v>
      </c>
      <c r="N594" s="37">
        <v>10</v>
      </c>
      <c r="O594" s="43">
        <v>2586</v>
      </c>
      <c r="P594" s="43">
        <v>17</v>
      </c>
      <c r="Q594" s="37">
        <v>4</v>
      </c>
    </row>
    <row r="595" spans="1:25" x14ac:dyDescent="0.2">
      <c r="A595" s="37">
        <f t="shared" si="13"/>
        <v>516</v>
      </c>
      <c r="B595" s="51" t="s">
        <v>491</v>
      </c>
      <c r="C595" s="37">
        <v>673</v>
      </c>
      <c r="D595" s="37">
        <v>372.81</v>
      </c>
      <c r="E595" s="38">
        <v>0</v>
      </c>
      <c r="F595" s="39">
        <v>13.905721664428711</v>
      </c>
      <c r="G595" s="39">
        <v>0.15680123865604401</v>
      </c>
      <c r="H595" s="40">
        <v>0.55426645278930664</v>
      </c>
      <c r="I595" s="40">
        <v>5.19931735470891E-3</v>
      </c>
      <c r="J595" s="41">
        <v>0.83189886808395386</v>
      </c>
      <c r="K595" s="42">
        <v>2671</v>
      </c>
      <c r="L595" s="42">
        <v>10</v>
      </c>
      <c r="M595" s="37">
        <v>2743</v>
      </c>
      <c r="N595" s="37">
        <v>11</v>
      </c>
      <c r="O595" s="43">
        <v>2843</v>
      </c>
      <c r="P595" s="43">
        <v>22</v>
      </c>
      <c r="Q595" s="37">
        <v>-8</v>
      </c>
    </row>
    <row r="596" spans="1:25" x14ac:dyDescent="0.2">
      <c r="A596" s="37">
        <f t="shared" si="13"/>
        <v>517</v>
      </c>
      <c r="B596" s="51" t="s">
        <v>492</v>
      </c>
      <c r="C596" s="37">
        <v>783</v>
      </c>
      <c r="D596" s="37">
        <v>411.1</v>
      </c>
      <c r="E596" s="38">
        <v>0</v>
      </c>
      <c r="F596" s="39">
        <v>13.182732582092285</v>
      </c>
      <c r="G596" s="39">
        <v>0.18074232339859009</v>
      </c>
      <c r="H596" s="40">
        <v>0.52531296014785767</v>
      </c>
      <c r="I596" s="40">
        <v>5.5985641665756702E-3</v>
      </c>
      <c r="J596" s="41">
        <v>0.77733021974563599</v>
      </c>
      <c r="K596" s="42">
        <v>2671</v>
      </c>
      <c r="L596" s="42">
        <v>14</v>
      </c>
      <c r="M596" s="37">
        <v>2693</v>
      </c>
      <c r="N596" s="37">
        <v>13</v>
      </c>
      <c r="O596" s="43">
        <v>2722</v>
      </c>
      <c r="P596" s="43">
        <v>24</v>
      </c>
      <c r="Q596" s="37">
        <v>-2</v>
      </c>
    </row>
    <row r="597" spans="1:25" s="14" customFormat="1" ht="15" customHeight="1" x14ac:dyDescent="0.25">
      <c r="A597" s="58"/>
      <c r="B597" s="1" t="s">
        <v>0</v>
      </c>
      <c r="C597" s="2" t="s">
        <v>1</v>
      </c>
      <c r="D597" s="2" t="s">
        <v>2</v>
      </c>
      <c r="E597" s="3" t="s">
        <v>3</v>
      </c>
      <c r="F597" s="4" t="s">
        <v>4</v>
      </c>
      <c r="G597" s="60" t="s">
        <v>5</v>
      </c>
      <c r="H597" s="5" t="s">
        <v>6</v>
      </c>
      <c r="I597" s="61" t="s">
        <v>5</v>
      </c>
      <c r="J597" s="6" t="s">
        <v>19</v>
      </c>
      <c r="K597" s="7" t="s">
        <v>4</v>
      </c>
      <c r="L597" s="8">
        <v>1</v>
      </c>
      <c r="M597" s="9" t="s">
        <v>7</v>
      </c>
      <c r="N597" s="10">
        <v>1</v>
      </c>
      <c r="O597" s="11" t="s">
        <v>8</v>
      </c>
      <c r="P597" s="10">
        <v>1</v>
      </c>
      <c r="Q597" s="12" t="s">
        <v>9</v>
      </c>
      <c r="R597" s="13"/>
      <c r="S597" s="13"/>
      <c r="W597" s="13"/>
      <c r="X597" s="13"/>
      <c r="Y597" s="13"/>
    </row>
    <row r="598" spans="1:25" s="14" customFormat="1" ht="15" customHeight="1" x14ac:dyDescent="0.25">
      <c r="A598" s="58"/>
      <c r="B598" s="15"/>
      <c r="C598" s="10" t="s">
        <v>10</v>
      </c>
      <c r="D598" s="10" t="s">
        <v>10</v>
      </c>
      <c r="E598" s="16" t="s">
        <v>1</v>
      </c>
      <c r="F598" s="17" t="s">
        <v>11</v>
      </c>
      <c r="G598" s="62" t="s">
        <v>12</v>
      </c>
      <c r="H598" s="18" t="s">
        <v>13</v>
      </c>
      <c r="I598" s="63" t="s">
        <v>12</v>
      </c>
      <c r="J598" s="19" t="s">
        <v>20</v>
      </c>
      <c r="K598" s="20" t="s">
        <v>14</v>
      </c>
      <c r="L598" s="8" t="s">
        <v>12</v>
      </c>
      <c r="M598" s="21" t="s">
        <v>15</v>
      </c>
      <c r="N598" s="10" t="s">
        <v>12</v>
      </c>
      <c r="O598" s="22" t="s">
        <v>16</v>
      </c>
      <c r="P598" s="10" t="s">
        <v>12</v>
      </c>
      <c r="Q598" s="23" t="s">
        <v>17</v>
      </c>
      <c r="R598" s="24"/>
      <c r="S598" s="25"/>
      <c r="W598" s="13"/>
      <c r="X598" s="13"/>
      <c r="Y598" s="13"/>
    </row>
    <row r="599" spans="1:25" s="14" customFormat="1" ht="15" customHeight="1" thickBot="1" x14ac:dyDescent="0.3">
      <c r="A599" s="58"/>
      <c r="B599" s="26"/>
      <c r="C599" s="27"/>
      <c r="D599" s="27"/>
      <c r="E599" s="28"/>
      <c r="F599" s="29"/>
      <c r="G599" s="64"/>
      <c r="H599" s="30"/>
      <c r="I599" s="65"/>
      <c r="J599" s="31"/>
      <c r="K599" s="32" t="s">
        <v>18</v>
      </c>
      <c r="L599" s="33"/>
      <c r="M599" s="34" t="s">
        <v>18</v>
      </c>
      <c r="N599" s="27"/>
      <c r="O599" s="35" t="s">
        <v>18</v>
      </c>
      <c r="P599" s="27"/>
      <c r="Q599" s="36"/>
      <c r="R599" s="24"/>
      <c r="S599" s="25"/>
      <c r="W599" s="13"/>
      <c r="X599" s="13"/>
      <c r="Y599" s="13"/>
    </row>
    <row r="600" spans="1:25" ht="13.5" thickTop="1" x14ac:dyDescent="0.2">
      <c r="A600" s="37">
        <f>1+A596</f>
        <v>518</v>
      </c>
      <c r="B600" s="51" t="s">
        <v>493</v>
      </c>
      <c r="C600" s="37">
        <v>751</v>
      </c>
      <c r="D600" s="37">
        <v>438.42</v>
      </c>
      <c r="E600" s="38">
        <v>0</v>
      </c>
      <c r="F600" s="39">
        <v>14.663636207580566</v>
      </c>
      <c r="G600" s="39">
        <v>0.17695152759552002</v>
      </c>
      <c r="H600" s="40">
        <v>0.58410763740539551</v>
      </c>
      <c r="I600" s="40">
        <v>5.2260393276810646E-3</v>
      </c>
      <c r="J600" s="41">
        <v>0.74142545461654663</v>
      </c>
      <c r="K600" s="42">
        <v>2672</v>
      </c>
      <c r="L600" s="42">
        <v>13</v>
      </c>
      <c r="M600" s="37">
        <v>2794</v>
      </c>
      <c r="N600" s="37">
        <v>11</v>
      </c>
      <c r="O600" s="43">
        <v>2965</v>
      </c>
      <c r="P600" s="43">
        <v>21</v>
      </c>
      <c r="Q600" s="37">
        <v>-14</v>
      </c>
    </row>
    <row r="601" spans="1:25" x14ac:dyDescent="0.2">
      <c r="A601" s="37">
        <f t="shared" si="13"/>
        <v>519</v>
      </c>
      <c r="B601" s="51" t="s">
        <v>494</v>
      </c>
      <c r="C601" s="37">
        <v>394</v>
      </c>
      <c r="D601" s="37">
        <v>224.78</v>
      </c>
      <c r="E601" s="38">
        <v>0</v>
      </c>
      <c r="F601" s="39">
        <v>14.315985679626465</v>
      </c>
      <c r="G601" s="39">
        <v>0.1744152158498764</v>
      </c>
      <c r="H601" s="40">
        <v>0.57009118795394897</v>
      </c>
      <c r="I601" s="40">
        <v>5.4786731489002705E-3</v>
      </c>
      <c r="J601" s="41">
        <v>0.78879982233047485</v>
      </c>
      <c r="K601" s="42">
        <v>2672</v>
      </c>
      <c r="L601" s="42">
        <v>12</v>
      </c>
      <c r="M601" s="37">
        <v>2771</v>
      </c>
      <c r="N601" s="37">
        <v>12</v>
      </c>
      <c r="O601" s="43">
        <v>2908</v>
      </c>
      <c r="P601" s="43">
        <v>22</v>
      </c>
      <c r="Q601" s="37">
        <v>-11</v>
      </c>
    </row>
    <row r="602" spans="1:25" x14ac:dyDescent="0.2">
      <c r="A602" s="37">
        <f t="shared" si="13"/>
        <v>520</v>
      </c>
      <c r="B602" s="51" t="s">
        <v>495</v>
      </c>
      <c r="C602" s="37">
        <v>669</v>
      </c>
      <c r="D602" s="37">
        <v>316.7</v>
      </c>
      <c r="E602" s="38">
        <v>0</v>
      </c>
      <c r="F602" s="39">
        <v>11.888583183288574</v>
      </c>
      <c r="G602" s="39">
        <v>0.15938657522201538</v>
      </c>
      <c r="H602" s="40">
        <v>0.47354438900947571</v>
      </c>
      <c r="I602" s="40">
        <v>4.7431983985006809E-3</v>
      </c>
      <c r="J602" s="41">
        <v>0.74711412191390991</v>
      </c>
      <c r="K602" s="42">
        <v>2672</v>
      </c>
      <c r="L602" s="42">
        <v>15</v>
      </c>
      <c r="M602" s="37">
        <v>2596</v>
      </c>
      <c r="N602" s="37">
        <v>13</v>
      </c>
      <c r="O602" s="43">
        <v>2499</v>
      </c>
      <c r="P602" s="43">
        <v>21</v>
      </c>
      <c r="Q602" s="37">
        <v>8</v>
      </c>
    </row>
    <row r="603" spans="1:25" x14ac:dyDescent="0.2">
      <c r="A603" s="37">
        <f t="shared" si="13"/>
        <v>521</v>
      </c>
      <c r="B603" s="51" t="s">
        <v>496</v>
      </c>
      <c r="C603" s="37">
        <v>258</v>
      </c>
      <c r="D603" s="37">
        <v>148.69999999999999</v>
      </c>
      <c r="E603" s="38">
        <v>0</v>
      </c>
      <c r="F603" s="39">
        <v>14.489463806152344</v>
      </c>
      <c r="G603" s="39">
        <v>0.19015868008136749</v>
      </c>
      <c r="H603" s="40">
        <v>0.57664740085601807</v>
      </c>
      <c r="I603" s="40">
        <v>5.5239163339138031E-3</v>
      </c>
      <c r="J603" s="41">
        <v>0.72991448640823364</v>
      </c>
      <c r="K603" s="42">
        <v>2673</v>
      </c>
      <c r="L603" s="42">
        <v>15</v>
      </c>
      <c r="M603" s="37">
        <v>2782</v>
      </c>
      <c r="N603" s="37">
        <v>12</v>
      </c>
      <c r="O603" s="43">
        <v>2935</v>
      </c>
      <c r="P603" s="43">
        <v>23</v>
      </c>
      <c r="Q603" s="37">
        <v>-12</v>
      </c>
    </row>
    <row r="604" spans="1:25" x14ac:dyDescent="0.2">
      <c r="A604" s="37">
        <f t="shared" si="13"/>
        <v>522</v>
      </c>
      <c r="B604" s="51" t="s">
        <v>497</v>
      </c>
      <c r="C604" s="37">
        <v>456</v>
      </c>
      <c r="D604" s="37">
        <v>232.76</v>
      </c>
      <c r="E604" s="38">
        <v>0.01</v>
      </c>
      <c r="F604" s="39">
        <v>12.822593688964844</v>
      </c>
      <c r="G604" s="39">
        <v>0.1553376168012619</v>
      </c>
      <c r="H604" s="40">
        <v>0.51007652282714844</v>
      </c>
      <c r="I604" s="40">
        <v>4.569679033011198E-3</v>
      </c>
      <c r="J604" s="41">
        <v>0.7395206093788147</v>
      </c>
      <c r="K604" s="42">
        <v>2674</v>
      </c>
      <c r="L604" s="42">
        <v>13</v>
      </c>
      <c r="M604" s="37">
        <v>2667</v>
      </c>
      <c r="N604" s="37">
        <v>11</v>
      </c>
      <c r="O604" s="43">
        <v>2657</v>
      </c>
      <c r="P604" s="43">
        <v>20</v>
      </c>
      <c r="Q604" s="37">
        <v>1</v>
      </c>
    </row>
    <row r="605" spans="1:25" x14ac:dyDescent="0.2">
      <c r="A605" s="37">
        <f t="shared" si="13"/>
        <v>523</v>
      </c>
      <c r="B605" s="51" t="s">
        <v>498</v>
      </c>
      <c r="C605" s="37">
        <v>568</v>
      </c>
      <c r="D605" s="37">
        <v>330.75</v>
      </c>
      <c r="E605" s="38">
        <v>0</v>
      </c>
      <c r="F605" s="39">
        <v>14.649477005004883</v>
      </c>
      <c r="G605" s="39">
        <v>0.19193561375141144</v>
      </c>
      <c r="H605" s="40">
        <v>0.58246636390686035</v>
      </c>
      <c r="I605" s="40">
        <v>6.2334840185940266E-3</v>
      </c>
      <c r="J605" s="41">
        <v>0.81682050228118896</v>
      </c>
      <c r="K605" s="42">
        <v>2675</v>
      </c>
      <c r="L605" s="42">
        <v>12</v>
      </c>
      <c r="M605" s="37">
        <v>2793</v>
      </c>
      <c r="N605" s="37">
        <v>12</v>
      </c>
      <c r="O605" s="43">
        <v>2959</v>
      </c>
      <c r="P605" s="43">
        <v>25</v>
      </c>
      <c r="Q605" s="37">
        <v>-13</v>
      </c>
    </row>
    <row r="606" spans="1:25" x14ac:dyDescent="0.2">
      <c r="A606" s="37">
        <f t="shared" si="13"/>
        <v>524</v>
      </c>
      <c r="B606" s="51" t="s">
        <v>499</v>
      </c>
      <c r="C606" s="37">
        <v>363</v>
      </c>
      <c r="D606" s="37">
        <v>221.53</v>
      </c>
      <c r="E606" s="38">
        <v>0</v>
      </c>
      <c r="F606" s="39">
        <v>15.368217468261719</v>
      </c>
      <c r="G606" s="39">
        <v>0.20324143767356873</v>
      </c>
      <c r="H606" s="40">
        <v>0.61091750860214233</v>
      </c>
      <c r="I606" s="40">
        <v>6.6531524062156677E-3</v>
      </c>
      <c r="J606" s="41">
        <v>0.82348603010177612</v>
      </c>
      <c r="K606" s="42">
        <v>2675</v>
      </c>
      <c r="L606" s="42">
        <v>12</v>
      </c>
      <c r="M606" s="37">
        <v>2838</v>
      </c>
      <c r="N606" s="37">
        <v>13</v>
      </c>
      <c r="O606" s="43">
        <v>3074</v>
      </c>
      <c r="P606" s="43">
        <v>27</v>
      </c>
      <c r="Q606" s="37">
        <v>-19</v>
      </c>
    </row>
    <row r="607" spans="1:25" x14ac:dyDescent="0.2">
      <c r="A607" s="37">
        <f t="shared" si="13"/>
        <v>525</v>
      </c>
      <c r="B607" s="51" t="s">
        <v>500</v>
      </c>
      <c r="C607" s="37">
        <v>728</v>
      </c>
      <c r="D607" s="37">
        <v>397.57</v>
      </c>
      <c r="E607" s="38">
        <v>0</v>
      </c>
      <c r="F607" s="39">
        <v>13.727258682250977</v>
      </c>
      <c r="G607" s="39">
        <v>0.15553843975067139</v>
      </c>
      <c r="H607" s="40">
        <v>0.54585075378417969</v>
      </c>
      <c r="I607" s="40">
        <v>4.8790620639920235E-3</v>
      </c>
      <c r="J607" s="41">
        <v>0.78887718915939331</v>
      </c>
      <c r="K607" s="42">
        <v>2675</v>
      </c>
      <c r="L607" s="42">
        <v>12</v>
      </c>
      <c r="M607" s="37">
        <v>2731</v>
      </c>
      <c r="N607" s="37">
        <v>11</v>
      </c>
      <c r="O607" s="43">
        <v>2808</v>
      </c>
      <c r="P607" s="43">
        <v>20</v>
      </c>
      <c r="Q607" s="37">
        <v>-6</v>
      </c>
    </row>
    <row r="608" spans="1:25" x14ac:dyDescent="0.2">
      <c r="A608" s="37">
        <f t="shared" si="13"/>
        <v>526</v>
      </c>
      <c r="B608" s="51" t="s">
        <v>501</v>
      </c>
      <c r="C608" s="37">
        <v>693</v>
      </c>
      <c r="D608" s="37">
        <v>394.88</v>
      </c>
      <c r="E608" s="38">
        <v>0</v>
      </c>
      <c r="F608" s="39">
        <v>14.362915992736816</v>
      </c>
      <c r="G608" s="39">
        <v>0.22653554379940033</v>
      </c>
      <c r="H608" s="40">
        <v>0.56979215145111084</v>
      </c>
      <c r="I608" s="40">
        <v>7.7977967448532581E-3</v>
      </c>
      <c r="J608" s="41">
        <v>0.86768561601638794</v>
      </c>
      <c r="K608" s="42">
        <v>2679</v>
      </c>
      <c r="L608" s="42">
        <v>13</v>
      </c>
      <c r="M608" s="37">
        <v>2774</v>
      </c>
      <c r="N608" s="37">
        <v>15</v>
      </c>
      <c r="O608" s="43">
        <v>2907</v>
      </c>
      <c r="P608" s="43">
        <v>32</v>
      </c>
      <c r="Q608" s="37">
        <v>-11</v>
      </c>
    </row>
    <row r="609" spans="1:17" x14ac:dyDescent="0.2">
      <c r="A609" s="37">
        <f t="shared" si="13"/>
        <v>527</v>
      </c>
      <c r="B609" s="51" t="s">
        <v>502</v>
      </c>
      <c r="C609" s="37">
        <v>765</v>
      </c>
      <c r="D609" s="37">
        <v>407.91</v>
      </c>
      <c r="E609" s="38">
        <v>0</v>
      </c>
      <c r="F609" s="39">
        <v>13.445051193237305</v>
      </c>
      <c r="G609" s="39">
        <v>0.15011513233184814</v>
      </c>
      <c r="H609" s="40">
        <v>0.53337818384170532</v>
      </c>
      <c r="I609" s="40">
        <v>4.8210970126092434E-3</v>
      </c>
      <c r="J609" s="41">
        <v>0.80955594778060913</v>
      </c>
      <c r="K609" s="42">
        <v>2679</v>
      </c>
      <c r="L609" s="42">
        <v>11</v>
      </c>
      <c r="M609" s="37">
        <v>2711</v>
      </c>
      <c r="N609" s="37">
        <v>11</v>
      </c>
      <c r="O609" s="43">
        <v>2756</v>
      </c>
      <c r="P609" s="43">
        <v>20</v>
      </c>
      <c r="Q609" s="37">
        <v>-4</v>
      </c>
    </row>
    <row r="610" spans="1:17" x14ac:dyDescent="0.2">
      <c r="A610" s="37">
        <f t="shared" si="13"/>
        <v>528</v>
      </c>
      <c r="B610" s="51" t="s">
        <v>503</v>
      </c>
      <c r="C610" s="37">
        <v>461</v>
      </c>
      <c r="D610" s="37">
        <v>245.93</v>
      </c>
      <c r="E610" s="38">
        <v>0.09</v>
      </c>
      <c r="F610" s="39">
        <v>13.460856437683105</v>
      </c>
      <c r="G610" s="39">
        <v>0.15832385420799255</v>
      </c>
      <c r="H610" s="40">
        <v>0.5336601734161377</v>
      </c>
      <c r="I610" s="40">
        <v>4.9132434651255608E-3</v>
      </c>
      <c r="J610" s="41">
        <v>0.78276169300079346</v>
      </c>
      <c r="K610" s="42">
        <v>2680</v>
      </c>
      <c r="L610" s="42">
        <v>12</v>
      </c>
      <c r="M610" s="37">
        <v>2713</v>
      </c>
      <c r="N610" s="37">
        <v>11</v>
      </c>
      <c r="O610" s="43">
        <v>2757</v>
      </c>
      <c r="P610" s="43">
        <v>21</v>
      </c>
      <c r="Q610" s="37">
        <v>-4</v>
      </c>
    </row>
    <row r="611" spans="1:17" x14ac:dyDescent="0.2">
      <c r="A611" s="37">
        <f t="shared" si="13"/>
        <v>529</v>
      </c>
      <c r="B611" s="51" t="s">
        <v>504</v>
      </c>
      <c r="C611" s="37">
        <v>429</v>
      </c>
      <c r="D611" s="37">
        <v>239.61</v>
      </c>
      <c r="E611" s="38">
        <v>0</v>
      </c>
      <c r="F611" s="39">
        <v>14.14063549041748</v>
      </c>
      <c r="G611" s="39">
        <v>0.17026500403881073</v>
      </c>
      <c r="H611" s="40">
        <v>0.55888998508453369</v>
      </c>
      <c r="I611" s="40">
        <v>4.9562333151698112E-3</v>
      </c>
      <c r="J611" s="41">
        <v>0.73649126291275024</v>
      </c>
      <c r="K611" s="42">
        <v>2685</v>
      </c>
      <c r="L611" s="42">
        <v>13</v>
      </c>
      <c r="M611" s="37">
        <v>2759</v>
      </c>
      <c r="N611" s="37">
        <v>11</v>
      </c>
      <c r="O611" s="43">
        <v>2862</v>
      </c>
      <c r="P611" s="43">
        <v>20</v>
      </c>
      <c r="Q611" s="37">
        <v>-8</v>
      </c>
    </row>
    <row r="612" spans="1:17" x14ac:dyDescent="0.2">
      <c r="A612" s="37">
        <f t="shared" si="13"/>
        <v>530</v>
      </c>
      <c r="B612" s="51" t="s">
        <v>505</v>
      </c>
      <c r="C612" s="37">
        <v>268</v>
      </c>
      <c r="D612" s="37">
        <v>138.59</v>
      </c>
      <c r="E612" s="38">
        <v>0</v>
      </c>
      <c r="F612" s="39">
        <v>13.091306686401367</v>
      </c>
      <c r="G612" s="39">
        <v>0.18990489840507507</v>
      </c>
      <c r="H612" s="40">
        <v>0.51738649606704712</v>
      </c>
      <c r="I612" s="40">
        <v>5.5202227085828781E-3</v>
      </c>
      <c r="J612" s="41">
        <v>0.73551058769226074</v>
      </c>
      <c r="K612" s="42">
        <v>2685</v>
      </c>
      <c r="L612" s="42">
        <v>16</v>
      </c>
      <c r="M612" s="37">
        <v>2686</v>
      </c>
      <c r="N612" s="37">
        <v>14</v>
      </c>
      <c r="O612" s="43">
        <v>2688</v>
      </c>
      <c r="P612" s="43">
        <v>23</v>
      </c>
      <c r="Q612" s="37">
        <v>0</v>
      </c>
    </row>
    <row r="613" spans="1:17" x14ac:dyDescent="0.2">
      <c r="A613" s="37">
        <f t="shared" si="13"/>
        <v>531</v>
      </c>
      <c r="B613" s="51" t="s">
        <v>506</v>
      </c>
      <c r="C613" s="37">
        <v>366</v>
      </c>
      <c r="D613" s="37">
        <v>201.43</v>
      </c>
      <c r="E613" s="38">
        <v>0.01</v>
      </c>
      <c r="F613" s="39">
        <v>13.931504249572754</v>
      </c>
      <c r="G613" s="39">
        <v>0.17436118423938751</v>
      </c>
      <c r="H613" s="40">
        <v>0.55022335052490234</v>
      </c>
      <c r="I613" s="40">
        <v>5.2389074116945267E-3</v>
      </c>
      <c r="J613" s="41">
        <v>0.76076185703277588</v>
      </c>
      <c r="K613" s="42">
        <v>2686</v>
      </c>
      <c r="L613" s="42">
        <v>13</v>
      </c>
      <c r="M613" s="37">
        <v>2745</v>
      </c>
      <c r="N613" s="37">
        <v>12</v>
      </c>
      <c r="O613" s="43">
        <v>2826</v>
      </c>
      <c r="P613" s="43">
        <v>22</v>
      </c>
      <c r="Q613" s="37">
        <v>-6</v>
      </c>
    </row>
    <row r="614" spans="1:17" x14ac:dyDescent="0.2">
      <c r="A614" s="37">
        <f t="shared" si="13"/>
        <v>532</v>
      </c>
      <c r="B614" s="51" t="s">
        <v>507</v>
      </c>
      <c r="C614" s="37">
        <v>408</v>
      </c>
      <c r="D614" s="37">
        <v>200.82</v>
      </c>
      <c r="E614" s="38">
        <v>0.39</v>
      </c>
      <c r="F614" s="39">
        <v>12.474628448486328</v>
      </c>
      <c r="G614" s="39">
        <v>0.16080616414546967</v>
      </c>
      <c r="H614" s="40">
        <v>0.49264043569564819</v>
      </c>
      <c r="I614" s="40">
        <v>4.3661100789904594E-3</v>
      </c>
      <c r="J614" s="41">
        <v>0.6875266432762146</v>
      </c>
      <c r="K614" s="42">
        <v>2686</v>
      </c>
      <c r="L614" s="42">
        <v>15</v>
      </c>
      <c r="M614" s="37">
        <v>2641</v>
      </c>
      <c r="N614" s="37">
        <v>12</v>
      </c>
      <c r="O614" s="43">
        <v>2582</v>
      </c>
      <c r="P614" s="43">
        <v>19</v>
      </c>
      <c r="Q614" s="37">
        <v>5</v>
      </c>
    </row>
    <row r="615" spans="1:17" x14ac:dyDescent="0.2">
      <c r="A615" s="37">
        <f t="shared" si="13"/>
        <v>533</v>
      </c>
      <c r="B615" s="51" t="s">
        <v>508</v>
      </c>
      <c r="C615" s="37">
        <v>634</v>
      </c>
      <c r="D615" s="37">
        <v>369.94</v>
      </c>
      <c r="E615" s="38">
        <v>0</v>
      </c>
      <c r="F615" s="39">
        <v>14.778517723083496</v>
      </c>
      <c r="G615" s="39">
        <v>0.19017146527767181</v>
      </c>
      <c r="H615" s="40">
        <v>0.58342939615249634</v>
      </c>
      <c r="I615" s="40">
        <v>5.9043997898697853E-3</v>
      </c>
      <c r="J615" s="41">
        <v>0.78645575046539307</v>
      </c>
      <c r="K615" s="42">
        <v>2687</v>
      </c>
      <c r="L615" s="42">
        <v>13</v>
      </c>
      <c r="M615" s="37">
        <v>2801</v>
      </c>
      <c r="N615" s="37">
        <v>12</v>
      </c>
      <c r="O615" s="43">
        <v>2963</v>
      </c>
      <c r="P615" s="43">
        <v>24</v>
      </c>
      <c r="Q615" s="37">
        <v>-13</v>
      </c>
    </row>
    <row r="616" spans="1:17" x14ac:dyDescent="0.2">
      <c r="A616" s="37">
        <f t="shared" si="13"/>
        <v>534</v>
      </c>
      <c r="B616" s="51" t="s">
        <v>509</v>
      </c>
      <c r="C616" s="37">
        <v>402</v>
      </c>
      <c r="D616" s="37">
        <v>233.73</v>
      </c>
      <c r="E616" s="38">
        <v>0</v>
      </c>
      <c r="F616" s="39">
        <v>14.73228931427002</v>
      </c>
      <c r="G616" s="39">
        <v>0.2162080854177475</v>
      </c>
      <c r="H616" s="40">
        <v>0.58111095428466797</v>
      </c>
      <c r="I616" s="40">
        <v>7.144224364310503E-3</v>
      </c>
      <c r="J616" s="41">
        <v>0.83770769834518433</v>
      </c>
      <c r="K616" s="42">
        <v>2688</v>
      </c>
      <c r="L616" s="42">
        <v>13</v>
      </c>
      <c r="M616" s="37">
        <v>2798</v>
      </c>
      <c r="N616" s="37">
        <v>14</v>
      </c>
      <c r="O616" s="43">
        <v>2953</v>
      </c>
      <c r="P616" s="43">
        <v>29</v>
      </c>
      <c r="Q616" s="37">
        <v>-12</v>
      </c>
    </row>
    <row r="617" spans="1:17" x14ac:dyDescent="0.2">
      <c r="A617" s="37">
        <f t="shared" si="13"/>
        <v>535</v>
      </c>
      <c r="B617" s="51" t="s">
        <v>510</v>
      </c>
      <c r="C617" s="37">
        <v>511</v>
      </c>
      <c r="D617" s="37">
        <v>277.05</v>
      </c>
      <c r="E617" s="38">
        <v>0</v>
      </c>
      <c r="F617" s="39">
        <v>13.77386474609375</v>
      </c>
      <c r="G617" s="39">
        <v>0.22184716165065765</v>
      </c>
      <c r="H617" s="40">
        <v>0.5422825813293457</v>
      </c>
      <c r="I617" s="40">
        <v>6.7542875185608864E-3</v>
      </c>
      <c r="J617" s="41">
        <v>0.7733156681060791</v>
      </c>
      <c r="K617" s="42">
        <v>2691</v>
      </c>
      <c r="L617" s="42">
        <v>17</v>
      </c>
      <c r="M617" s="37">
        <v>2734</v>
      </c>
      <c r="N617" s="37">
        <v>15</v>
      </c>
      <c r="O617" s="43">
        <v>2793</v>
      </c>
      <c r="P617" s="43">
        <v>28</v>
      </c>
      <c r="Q617" s="37">
        <v>-5</v>
      </c>
    </row>
    <row r="618" spans="1:17" x14ac:dyDescent="0.2">
      <c r="A618" s="37">
        <f t="shared" si="13"/>
        <v>536</v>
      </c>
      <c r="B618" s="51" t="s">
        <v>511</v>
      </c>
      <c r="C618" s="37">
        <v>479</v>
      </c>
      <c r="D618" s="37">
        <v>250.16</v>
      </c>
      <c r="E618" s="38">
        <v>0</v>
      </c>
      <c r="F618" s="39">
        <v>13.28370189666748</v>
      </c>
      <c r="G618" s="39">
        <v>0.15009596943855286</v>
      </c>
      <c r="H618" s="40">
        <v>0.52247035503387451</v>
      </c>
      <c r="I618" s="40">
        <v>4.158965777605772E-3</v>
      </c>
      <c r="J618" s="41">
        <v>0.70448517799377441</v>
      </c>
      <c r="K618" s="42">
        <v>2693</v>
      </c>
      <c r="L618" s="42">
        <v>13</v>
      </c>
      <c r="M618" s="37">
        <v>2700</v>
      </c>
      <c r="N618" s="37">
        <v>11</v>
      </c>
      <c r="O618" s="43">
        <v>2710</v>
      </c>
      <c r="P618" s="43">
        <v>18</v>
      </c>
      <c r="Q618" s="37">
        <v>-1</v>
      </c>
    </row>
    <row r="619" spans="1:17" x14ac:dyDescent="0.2">
      <c r="A619" s="37">
        <f t="shared" si="13"/>
        <v>537</v>
      </c>
      <c r="B619" s="51" t="s">
        <v>512</v>
      </c>
      <c r="C619" s="37">
        <v>708</v>
      </c>
      <c r="D619" s="37">
        <v>358.55</v>
      </c>
      <c r="E619" s="38">
        <v>0</v>
      </c>
      <c r="F619" s="39">
        <v>12.873919486999512</v>
      </c>
      <c r="G619" s="39">
        <v>0.15572275221347809</v>
      </c>
      <c r="H619" s="40">
        <v>0.50607544183731079</v>
      </c>
      <c r="I619" s="40">
        <v>4.6664737164974213E-3</v>
      </c>
      <c r="J619" s="41">
        <v>0.76231217384338379</v>
      </c>
      <c r="K619" s="42">
        <v>2694</v>
      </c>
      <c r="L619" s="42">
        <v>13</v>
      </c>
      <c r="M619" s="37">
        <v>2670</v>
      </c>
      <c r="N619" s="37">
        <v>11</v>
      </c>
      <c r="O619" s="43">
        <v>2640</v>
      </c>
      <c r="P619" s="43">
        <v>20</v>
      </c>
      <c r="Q619" s="37">
        <v>2</v>
      </c>
    </row>
    <row r="620" spans="1:17" x14ac:dyDescent="0.2">
      <c r="A620" s="37">
        <f t="shared" si="13"/>
        <v>538</v>
      </c>
      <c r="B620" s="51" t="s">
        <v>513</v>
      </c>
      <c r="C620" s="37">
        <v>1092</v>
      </c>
      <c r="D620" s="37">
        <v>679.65</v>
      </c>
      <c r="E620" s="38">
        <v>0.01</v>
      </c>
      <c r="F620" s="39">
        <v>15.858551025390625</v>
      </c>
      <c r="G620" s="39">
        <v>0.21727171540260315</v>
      </c>
      <c r="H620" s="40">
        <v>0.62258464097976685</v>
      </c>
      <c r="I620" s="40">
        <v>6.6952556371688843E-3</v>
      </c>
      <c r="J620" s="41">
        <v>0.78492671251296997</v>
      </c>
      <c r="K620" s="42">
        <v>2696</v>
      </c>
      <c r="L620" s="42">
        <v>14</v>
      </c>
      <c r="M620" s="37">
        <v>2868</v>
      </c>
      <c r="N620" s="37">
        <v>13</v>
      </c>
      <c r="O620" s="43">
        <v>3120</v>
      </c>
      <c r="P620" s="43">
        <v>27</v>
      </c>
      <c r="Q620" s="37">
        <v>-20</v>
      </c>
    </row>
    <row r="621" spans="1:17" x14ac:dyDescent="0.2">
      <c r="A621" s="37">
        <f t="shared" si="13"/>
        <v>539</v>
      </c>
      <c r="B621" s="51" t="s">
        <v>514</v>
      </c>
      <c r="C621" s="37">
        <v>568</v>
      </c>
      <c r="D621" s="37">
        <v>317.26</v>
      </c>
      <c r="E621" s="38">
        <v>0.01</v>
      </c>
      <c r="F621" s="39">
        <v>14.222041130065918</v>
      </c>
      <c r="G621" s="39">
        <v>0.17311635613441467</v>
      </c>
      <c r="H621" s="40">
        <v>0.55807685852050781</v>
      </c>
      <c r="I621" s="40">
        <v>4.7935242764651775E-3</v>
      </c>
      <c r="J621" s="41">
        <v>0.70564442873001099</v>
      </c>
      <c r="K621" s="42">
        <v>2697</v>
      </c>
      <c r="L621" s="42">
        <v>14</v>
      </c>
      <c r="M621" s="37">
        <v>2765</v>
      </c>
      <c r="N621" s="37">
        <v>12</v>
      </c>
      <c r="O621" s="43">
        <v>2859</v>
      </c>
      <c r="P621" s="43">
        <v>20</v>
      </c>
      <c r="Q621" s="37">
        <v>-7</v>
      </c>
    </row>
    <row r="622" spans="1:17" x14ac:dyDescent="0.2">
      <c r="A622" s="37">
        <f t="shared" si="13"/>
        <v>540</v>
      </c>
      <c r="B622" s="51" t="s">
        <v>515</v>
      </c>
      <c r="C622" s="37">
        <v>699</v>
      </c>
      <c r="D622" s="37">
        <v>402.52</v>
      </c>
      <c r="E622" s="38">
        <v>0</v>
      </c>
      <c r="F622" s="39">
        <v>14.684384346008301</v>
      </c>
      <c r="G622" s="39">
        <v>0.21517267823219299</v>
      </c>
      <c r="H622" s="40">
        <v>0.57568979263305664</v>
      </c>
      <c r="I622" s="40">
        <v>7.2429673746228218E-3</v>
      </c>
      <c r="J622" s="41">
        <v>0.85861033201217651</v>
      </c>
      <c r="K622" s="42">
        <v>2698</v>
      </c>
      <c r="L622" s="42">
        <v>12</v>
      </c>
      <c r="M622" s="37">
        <v>2795</v>
      </c>
      <c r="N622" s="37">
        <v>14</v>
      </c>
      <c r="O622" s="43">
        <v>2931</v>
      </c>
      <c r="P622" s="43">
        <v>30</v>
      </c>
      <c r="Q622" s="37">
        <v>-11</v>
      </c>
    </row>
    <row r="623" spans="1:17" x14ac:dyDescent="0.2">
      <c r="A623" s="37">
        <f t="shared" si="13"/>
        <v>541</v>
      </c>
      <c r="B623" s="51" t="s">
        <v>516</v>
      </c>
      <c r="C623" s="37">
        <v>489</v>
      </c>
      <c r="D623" s="37">
        <v>266.64999999999998</v>
      </c>
      <c r="E623" s="38">
        <v>0</v>
      </c>
      <c r="F623" s="39">
        <v>13.933923721313477</v>
      </c>
      <c r="G623" s="39">
        <v>0.17017966508865356</v>
      </c>
      <c r="H623" s="40">
        <v>0.54551428556442261</v>
      </c>
      <c r="I623" s="40">
        <v>5.1871258765459061E-3</v>
      </c>
      <c r="J623" s="41">
        <v>0.77855026721954346</v>
      </c>
      <c r="K623" s="42">
        <v>2700</v>
      </c>
      <c r="L623" s="42">
        <v>13</v>
      </c>
      <c r="M623" s="37">
        <v>2745</v>
      </c>
      <c r="N623" s="37">
        <v>12</v>
      </c>
      <c r="O623" s="43">
        <v>2806</v>
      </c>
      <c r="P623" s="43">
        <v>22</v>
      </c>
      <c r="Q623" s="37">
        <v>-5</v>
      </c>
    </row>
    <row r="624" spans="1:17" x14ac:dyDescent="0.2">
      <c r="A624" s="37">
        <f t="shared" si="13"/>
        <v>542</v>
      </c>
      <c r="B624" s="51" t="s">
        <v>517</v>
      </c>
      <c r="C624" s="37">
        <v>576</v>
      </c>
      <c r="D624" s="37">
        <v>291.19</v>
      </c>
      <c r="E624" s="38">
        <v>0</v>
      </c>
      <c r="F624" s="39">
        <v>12.932891845703125</v>
      </c>
      <c r="G624" s="39">
        <v>0.27345550060272217</v>
      </c>
      <c r="H624" s="40">
        <v>0.50520431995391846</v>
      </c>
      <c r="I624" s="40">
        <v>9.9190035834908485E-3</v>
      </c>
      <c r="J624" s="41">
        <v>0.92855972051620483</v>
      </c>
      <c r="K624" s="42">
        <v>2704</v>
      </c>
      <c r="L624" s="42">
        <v>13</v>
      </c>
      <c r="M624" s="37">
        <v>2675</v>
      </c>
      <c r="N624" s="37">
        <v>20</v>
      </c>
      <c r="O624" s="43">
        <v>2636</v>
      </c>
      <c r="P624" s="43">
        <v>42</v>
      </c>
      <c r="Q624" s="37">
        <v>3</v>
      </c>
    </row>
    <row r="625" spans="1:25" x14ac:dyDescent="0.2">
      <c r="A625" s="37">
        <f t="shared" si="13"/>
        <v>543</v>
      </c>
      <c r="B625" s="51" t="s">
        <v>518</v>
      </c>
      <c r="C625" s="37">
        <v>314</v>
      </c>
      <c r="D625" s="37">
        <v>185.97</v>
      </c>
      <c r="E625" s="38">
        <v>0.48</v>
      </c>
      <c r="F625" s="39">
        <v>15.277077674865723</v>
      </c>
      <c r="G625" s="39">
        <v>0.22576913237571716</v>
      </c>
      <c r="H625" s="40">
        <v>0.59256142377853394</v>
      </c>
      <c r="I625" s="40">
        <v>7.0385490544140339E-3</v>
      </c>
      <c r="J625" s="41">
        <v>0.80376017093658447</v>
      </c>
      <c r="K625" s="42">
        <v>2716</v>
      </c>
      <c r="L625" s="42">
        <v>14</v>
      </c>
      <c r="M625" s="37">
        <v>2833</v>
      </c>
      <c r="N625" s="37">
        <v>14</v>
      </c>
      <c r="O625" s="43">
        <v>3000</v>
      </c>
      <c r="P625" s="43">
        <v>28</v>
      </c>
      <c r="Q625" s="37">
        <v>-13</v>
      </c>
    </row>
    <row r="626" spans="1:25" x14ac:dyDescent="0.2">
      <c r="A626" s="37">
        <f t="shared" si="13"/>
        <v>544</v>
      </c>
      <c r="B626" s="51" t="s">
        <v>519</v>
      </c>
      <c r="C626" s="37">
        <v>336</v>
      </c>
      <c r="D626" s="37">
        <v>179.78</v>
      </c>
      <c r="E626" s="38">
        <v>0.54</v>
      </c>
      <c r="F626" s="39">
        <v>13.962255477905273</v>
      </c>
      <c r="G626" s="39">
        <v>0.15722337365150452</v>
      </c>
      <c r="H626" s="40">
        <v>0.53506213426589966</v>
      </c>
      <c r="I626" s="40">
        <v>4.4605717994272709E-3</v>
      </c>
      <c r="J626" s="41">
        <v>0.74032670259475708</v>
      </c>
      <c r="K626" s="42">
        <v>2736</v>
      </c>
      <c r="L626" s="42">
        <v>12</v>
      </c>
      <c r="M626" s="37">
        <v>2747</v>
      </c>
      <c r="N626" s="37">
        <v>11</v>
      </c>
      <c r="O626" s="43">
        <v>2763</v>
      </c>
      <c r="P626" s="43">
        <v>19</v>
      </c>
      <c r="Q626" s="37">
        <v>-1</v>
      </c>
    </row>
    <row r="628" spans="1:25" s="14" customFormat="1" ht="15" customHeight="1" x14ac:dyDescent="0.25">
      <c r="A628" s="58"/>
      <c r="B628" s="67" t="s">
        <v>908</v>
      </c>
      <c r="C628" s="10"/>
      <c r="D628" s="10"/>
      <c r="E628" s="16"/>
      <c r="F628" s="54"/>
      <c r="G628" s="66"/>
      <c r="H628" s="18"/>
      <c r="I628" s="63"/>
      <c r="J628" s="19"/>
      <c r="K628" s="55"/>
      <c r="L628" s="8"/>
      <c r="M628" s="56"/>
      <c r="N628" s="10"/>
      <c r="O628" s="57"/>
      <c r="P628" s="10"/>
      <c r="Q628" s="23"/>
      <c r="R628" s="24"/>
      <c r="S628" s="25"/>
      <c r="W628" s="13"/>
      <c r="X628" s="13"/>
      <c r="Y628" s="13"/>
    </row>
    <row r="629" spans="1:25" ht="15.75" x14ac:dyDescent="0.25">
      <c r="A629" s="80" t="s">
        <v>911</v>
      </c>
      <c r="B629" s="82" t="s">
        <v>912</v>
      </c>
      <c r="C629" s="83" t="s">
        <v>913</v>
      </c>
    </row>
    <row r="630" spans="1:25" x14ac:dyDescent="0.2">
      <c r="A630" s="37">
        <f>1+A626</f>
        <v>545</v>
      </c>
      <c r="B630" s="51" t="s">
        <v>879</v>
      </c>
      <c r="C630" s="37">
        <v>76</v>
      </c>
      <c r="D630" s="37">
        <v>34.18</v>
      </c>
      <c r="E630" s="38">
        <v>0.38</v>
      </c>
      <c r="F630" s="39">
        <v>10.922277450561523</v>
      </c>
      <c r="G630" s="39">
        <v>0.17431125044822693</v>
      </c>
      <c r="H630" s="40">
        <v>0.45233863592147827</v>
      </c>
      <c r="I630" s="40">
        <v>3.9162654429674149E-3</v>
      </c>
      <c r="J630" s="41">
        <v>0.54249733686447144</v>
      </c>
      <c r="K630" s="42">
        <v>2607</v>
      </c>
      <c r="L630" s="42">
        <v>22</v>
      </c>
      <c r="M630" s="37">
        <v>2517</v>
      </c>
      <c r="N630" s="37">
        <v>15</v>
      </c>
      <c r="O630" s="43">
        <v>2406</v>
      </c>
      <c r="P630" s="43">
        <v>17</v>
      </c>
      <c r="Q630" s="37">
        <v>9</v>
      </c>
    </row>
    <row r="631" spans="1:25" x14ac:dyDescent="0.2">
      <c r="A631" s="37">
        <f>1+A630</f>
        <v>546</v>
      </c>
      <c r="B631" s="51" t="s">
        <v>880</v>
      </c>
      <c r="C631" s="37">
        <v>80</v>
      </c>
      <c r="D631" s="37">
        <v>39.46</v>
      </c>
      <c r="E631" s="38">
        <v>0.34</v>
      </c>
      <c r="F631" s="39">
        <v>12.34781551361084</v>
      </c>
      <c r="G631" s="39">
        <v>0.19063444435596466</v>
      </c>
      <c r="H631" s="40">
        <v>0.4912116527557373</v>
      </c>
      <c r="I631" s="40">
        <v>5.2448827773332596E-3</v>
      </c>
      <c r="J631" s="41">
        <v>0.6916014552116394</v>
      </c>
      <c r="K631" s="42">
        <v>2674</v>
      </c>
      <c r="L631" s="42">
        <v>18</v>
      </c>
      <c r="M631" s="37">
        <v>2631</v>
      </c>
      <c r="N631" s="37">
        <v>14</v>
      </c>
      <c r="O631" s="43">
        <v>2576</v>
      </c>
      <c r="P631" s="43">
        <v>23</v>
      </c>
      <c r="Q631" s="37">
        <v>4</v>
      </c>
    </row>
    <row r="632" spans="1:25" x14ac:dyDescent="0.2">
      <c r="A632" s="37">
        <f t="shared" ref="A632:A687" si="14">1+A631</f>
        <v>547</v>
      </c>
      <c r="B632" s="51" t="s">
        <v>830</v>
      </c>
      <c r="C632" s="37">
        <v>342</v>
      </c>
      <c r="D632" s="37">
        <v>207.99</v>
      </c>
      <c r="E632" s="38">
        <v>0.13</v>
      </c>
      <c r="F632" s="39">
        <v>15.388774871826172</v>
      </c>
      <c r="G632" s="39">
        <v>0.26983088254928589</v>
      </c>
      <c r="H632" s="40">
        <v>0.60779720544815063</v>
      </c>
      <c r="I632" s="40">
        <v>8.5792066529393196E-3</v>
      </c>
      <c r="J632" s="41">
        <v>0.80501008033752441</v>
      </c>
      <c r="K632" s="42">
        <v>2686</v>
      </c>
      <c r="L632" s="42">
        <v>17</v>
      </c>
      <c r="M632" s="37">
        <v>2840</v>
      </c>
      <c r="N632" s="37">
        <v>17</v>
      </c>
      <c r="O632" s="43">
        <v>3061</v>
      </c>
      <c r="P632" s="43">
        <v>34</v>
      </c>
      <c r="Q632" s="37">
        <v>-18</v>
      </c>
    </row>
    <row r="633" spans="1:25" x14ac:dyDescent="0.2">
      <c r="A633" s="37">
        <f t="shared" si="14"/>
        <v>548</v>
      </c>
      <c r="B633" s="51" t="s">
        <v>831</v>
      </c>
      <c r="C633" s="37">
        <v>93</v>
      </c>
      <c r="D633" s="37">
        <v>50.9</v>
      </c>
      <c r="E633" s="38">
        <v>0.34</v>
      </c>
      <c r="F633" s="39">
        <v>14.062966346740723</v>
      </c>
      <c r="G633" s="39">
        <v>0.20885224640369415</v>
      </c>
      <c r="H633" s="40">
        <v>0.54742240905761719</v>
      </c>
      <c r="I633" s="40">
        <v>5.4104924201965332E-3</v>
      </c>
      <c r="J633" s="41">
        <v>0.66550612449645996</v>
      </c>
      <c r="K633" s="42">
        <v>2710</v>
      </c>
      <c r="L633" s="42">
        <v>18</v>
      </c>
      <c r="M633" s="37">
        <v>2754</v>
      </c>
      <c r="N633" s="37">
        <v>14</v>
      </c>
      <c r="O633" s="43">
        <v>2814</v>
      </c>
      <c r="P633" s="43">
        <v>23</v>
      </c>
      <c r="Q633" s="37">
        <v>-5</v>
      </c>
    </row>
    <row r="634" spans="1:25" s="14" customFormat="1" ht="15" customHeight="1" x14ac:dyDescent="0.25">
      <c r="A634" s="58"/>
      <c r="B634" s="1" t="s">
        <v>0</v>
      </c>
      <c r="C634" s="2" t="s">
        <v>1</v>
      </c>
      <c r="D634" s="2" t="s">
        <v>2</v>
      </c>
      <c r="E634" s="3" t="s">
        <v>3</v>
      </c>
      <c r="F634" s="4" t="s">
        <v>4</v>
      </c>
      <c r="G634" s="60" t="s">
        <v>5</v>
      </c>
      <c r="H634" s="5" t="s">
        <v>6</v>
      </c>
      <c r="I634" s="61" t="s">
        <v>5</v>
      </c>
      <c r="J634" s="6" t="s">
        <v>19</v>
      </c>
      <c r="K634" s="7" t="s">
        <v>4</v>
      </c>
      <c r="L634" s="8">
        <v>1</v>
      </c>
      <c r="M634" s="9" t="s">
        <v>7</v>
      </c>
      <c r="N634" s="10">
        <v>1</v>
      </c>
      <c r="O634" s="11" t="s">
        <v>8</v>
      </c>
      <c r="P634" s="10">
        <v>1</v>
      </c>
      <c r="Q634" s="12" t="s">
        <v>9</v>
      </c>
      <c r="R634" s="13"/>
      <c r="S634" s="13"/>
      <c r="W634" s="13"/>
      <c r="X634" s="13"/>
      <c r="Y634" s="13"/>
    </row>
    <row r="635" spans="1:25" s="14" customFormat="1" ht="15" customHeight="1" x14ac:dyDescent="0.25">
      <c r="A635" s="58"/>
      <c r="B635" s="15"/>
      <c r="C635" s="10" t="s">
        <v>10</v>
      </c>
      <c r="D635" s="10" t="s">
        <v>10</v>
      </c>
      <c r="E635" s="16" t="s">
        <v>1</v>
      </c>
      <c r="F635" s="17" t="s">
        <v>11</v>
      </c>
      <c r="G635" s="62" t="s">
        <v>12</v>
      </c>
      <c r="H635" s="18" t="s">
        <v>13</v>
      </c>
      <c r="I635" s="63" t="s">
        <v>12</v>
      </c>
      <c r="J635" s="19" t="s">
        <v>20</v>
      </c>
      <c r="K635" s="20" t="s">
        <v>14</v>
      </c>
      <c r="L635" s="8" t="s">
        <v>12</v>
      </c>
      <c r="M635" s="21" t="s">
        <v>15</v>
      </c>
      <c r="N635" s="10" t="s">
        <v>12</v>
      </c>
      <c r="O635" s="22" t="s">
        <v>16</v>
      </c>
      <c r="P635" s="10" t="s">
        <v>12</v>
      </c>
      <c r="Q635" s="23" t="s">
        <v>17</v>
      </c>
      <c r="R635" s="24"/>
      <c r="S635" s="25"/>
      <c r="W635" s="13"/>
      <c r="X635" s="13"/>
      <c r="Y635" s="13"/>
    </row>
    <row r="636" spans="1:25" s="14" customFormat="1" ht="15" customHeight="1" thickBot="1" x14ac:dyDescent="0.3">
      <c r="A636" s="58"/>
      <c r="B636" s="26"/>
      <c r="C636" s="27"/>
      <c r="D636" s="27"/>
      <c r="E636" s="28"/>
      <c r="F636" s="29"/>
      <c r="G636" s="64"/>
      <c r="H636" s="30"/>
      <c r="I636" s="65"/>
      <c r="J636" s="31"/>
      <c r="K636" s="32" t="s">
        <v>18</v>
      </c>
      <c r="L636" s="33"/>
      <c r="M636" s="34" t="s">
        <v>18</v>
      </c>
      <c r="N636" s="27"/>
      <c r="O636" s="35" t="s">
        <v>18</v>
      </c>
      <c r="P636" s="27"/>
      <c r="Q636" s="36"/>
      <c r="R636" s="24"/>
      <c r="S636" s="25"/>
      <c r="W636" s="13"/>
      <c r="X636" s="13"/>
      <c r="Y636" s="13"/>
    </row>
    <row r="637" spans="1:25" ht="13.5" thickTop="1" x14ac:dyDescent="0.2">
      <c r="A637" s="37">
        <f>1+A633</f>
        <v>549</v>
      </c>
      <c r="B637" s="51" t="s">
        <v>832</v>
      </c>
      <c r="C637" s="37">
        <v>74</v>
      </c>
      <c r="D637" s="37">
        <v>41.98</v>
      </c>
      <c r="E637" s="38">
        <v>0.28999999999999998</v>
      </c>
      <c r="F637" s="39">
        <v>14.646005630493164</v>
      </c>
      <c r="G637" s="39">
        <v>0.21504665911197662</v>
      </c>
      <c r="H637" s="40">
        <v>0.56770831346511841</v>
      </c>
      <c r="I637" s="40">
        <v>4.9921623431146145E-3</v>
      </c>
      <c r="J637" s="41">
        <v>0.5988953709602356</v>
      </c>
      <c r="K637" s="42">
        <v>2717</v>
      </c>
      <c r="L637" s="42">
        <v>19</v>
      </c>
      <c r="M637" s="37">
        <v>2793</v>
      </c>
      <c r="N637" s="37">
        <v>14</v>
      </c>
      <c r="O637" s="43">
        <v>2898</v>
      </c>
      <c r="P637" s="43">
        <v>21</v>
      </c>
      <c r="Q637" s="37">
        <v>-8</v>
      </c>
    </row>
    <row r="638" spans="1:25" x14ac:dyDescent="0.2">
      <c r="A638" s="37">
        <f t="shared" si="14"/>
        <v>550</v>
      </c>
      <c r="B638" s="51" t="s">
        <v>833</v>
      </c>
      <c r="C638" s="37">
        <v>138</v>
      </c>
      <c r="D638" s="37">
        <v>83</v>
      </c>
      <c r="E638" s="38">
        <v>0.39</v>
      </c>
      <c r="F638" s="39">
        <v>15.57707405090332</v>
      </c>
      <c r="G638" s="39">
        <v>0.21344664692878723</v>
      </c>
      <c r="H638" s="40">
        <v>0.60051137208938599</v>
      </c>
      <c r="I638" s="40">
        <v>5.1870932802557945E-3</v>
      </c>
      <c r="J638" s="41">
        <v>0.63037383556365967</v>
      </c>
      <c r="K638" s="42">
        <v>2726</v>
      </c>
      <c r="L638" s="42">
        <v>18</v>
      </c>
      <c r="M638" s="37">
        <v>2851</v>
      </c>
      <c r="N638" s="37">
        <v>13</v>
      </c>
      <c r="O638" s="43">
        <v>3032</v>
      </c>
      <c r="P638" s="43">
        <v>21</v>
      </c>
      <c r="Q638" s="37">
        <v>-14</v>
      </c>
    </row>
    <row r="639" spans="1:25" x14ac:dyDescent="0.2">
      <c r="A639" s="37">
        <f t="shared" si="14"/>
        <v>551</v>
      </c>
      <c r="B639" s="51" t="s">
        <v>834</v>
      </c>
      <c r="C639" s="37">
        <v>156</v>
      </c>
      <c r="D639" s="37">
        <v>95.82</v>
      </c>
      <c r="E639" s="38">
        <v>0.21</v>
      </c>
      <c r="F639" s="39">
        <v>15.97431755065918</v>
      </c>
      <c r="G639" s="39">
        <v>0.21903222799301147</v>
      </c>
      <c r="H639" s="40">
        <v>0.61419445276260376</v>
      </c>
      <c r="I639" s="40">
        <v>5.7421326637268066E-3</v>
      </c>
      <c r="J639" s="41">
        <v>0.68183618783950806</v>
      </c>
      <c r="K639" s="42">
        <v>2730</v>
      </c>
      <c r="L639" s="42">
        <v>17</v>
      </c>
      <c r="M639" s="37">
        <v>2875</v>
      </c>
      <c r="N639" s="37">
        <v>13</v>
      </c>
      <c r="O639" s="43">
        <v>3087</v>
      </c>
      <c r="P639" s="43">
        <v>23</v>
      </c>
      <c r="Q639" s="37">
        <v>-16</v>
      </c>
    </row>
    <row r="640" spans="1:25" x14ac:dyDescent="0.2">
      <c r="A640" s="37">
        <f t="shared" si="14"/>
        <v>552</v>
      </c>
      <c r="B640" s="51" t="s">
        <v>835</v>
      </c>
      <c r="C640" s="37">
        <v>77</v>
      </c>
      <c r="D640" s="37">
        <v>45.97</v>
      </c>
      <c r="E640" s="38">
        <v>0.03</v>
      </c>
      <c r="F640" s="39">
        <v>15.503188133239746</v>
      </c>
      <c r="G640" s="39">
        <v>0.22373244166374207</v>
      </c>
      <c r="H640" s="40">
        <v>0.59621506929397583</v>
      </c>
      <c r="I640" s="40">
        <v>5.5104270577430725E-3</v>
      </c>
      <c r="J640" s="41">
        <v>0.64043164253234863</v>
      </c>
      <c r="K640" s="42">
        <v>2730</v>
      </c>
      <c r="L640" s="42">
        <v>18</v>
      </c>
      <c r="M640" s="37">
        <v>2847</v>
      </c>
      <c r="N640" s="37">
        <v>14</v>
      </c>
      <c r="O640" s="43">
        <v>3015</v>
      </c>
      <c r="P640" s="43">
        <v>22</v>
      </c>
      <c r="Q640" s="37">
        <v>-13</v>
      </c>
    </row>
    <row r="641" spans="1:17" x14ac:dyDescent="0.2">
      <c r="A641" s="37">
        <f t="shared" si="14"/>
        <v>553</v>
      </c>
      <c r="B641" s="51" t="s">
        <v>881</v>
      </c>
      <c r="C641" s="37">
        <v>147</v>
      </c>
      <c r="D641" s="37">
        <v>42.93</v>
      </c>
      <c r="E641" s="38">
        <v>0.22</v>
      </c>
      <c r="F641" s="39">
        <v>7.6224532127380371</v>
      </c>
      <c r="G641" s="39">
        <v>0.12774913012981415</v>
      </c>
      <c r="H641" s="40">
        <v>0.29240283370018005</v>
      </c>
      <c r="I641" s="40">
        <v>3.7135763559490442E-3</v>
      </c>
      <c r="J641" s="41">
        <v>0.75778961181640625</v>
      </c>
      <c r="K641" s="42">
        <v>2734</v>
      </c>
      <c r="L641" s="42">
        <v>18</v>
      </c>
      <c r="M641" s="37">
        <v>2188</v>
      </c>
      <c r="N641" s="37">
        <v>15</v>
      </c>
      <c r="O641" s="43">
        <v>1654</v>
      </c>
      <c r="P641" s="43">
        <v>19</v>
      </c>
      <c r="Q641" s="37">
        <v>45</v>
      </c>
    </row>
    <row r="642" spans="1:17" x14ac:dyDescent="0.2">
      <c r="A642" s="37">
        <f t="shared" si="14"/>
        <v>554</v>
      </c>
      <c r="B642" s="51" t="s">
        <v>836</v>
      </c>
      <c r="C642" s="37">
        <v>75</v>
      </c>
      <c r="D642" s="37">
        <v>40.24</v>
      </c>
      <c r="E642" s="38">
        <v>0.21</v>
      </c>
      <c r="F642" s="39">
        <v>14.031030654907227</v>
      </c>
      <c r="G642" s="39">
        <v>0.21869142353534698</v>
      </c>
      <c r="H642" s="40">
        <v>0.53791350126266479</v>
      </c>
      <c r="I642" s="40">
        <v>4.8644654452800751E-3</v>
      </c>
      <c r="J642" s="41">
        <v>0.58020424842834473</v>
      </c>
      <c r="K642" s="42">
        <v>2735</v>
      </c>
      <c r="L642" s="42">
        <v>21</v>
      </c>
      <c r="M642" s="37">
        <v>2752</v>
      </c>
      <c r="N642" s="37">
        <v>15</v>
      </c>
      <c r="O642" s="43">
        <v>2775</v>
      </c>
      <c r="P642" s="43">
        <v>20</v>
      </c>
      <c r="Q642" s="37">
        <v>-2</v>
      </c>
    </row>
    <row r="643" spans="1:17" x14ac:dyDescent="0.2">
      <c r="A643" s="37">
        <f t="shared" si="14"/>
        <v>555</v>
      </c>
      <c r="B643" s="51" t="s">
        <v>837</v>
      </c>
      <c r="C643" s="37">
        <v>159</v>
      </c>
      <c r="D643" s="37">
        <v>94.81</v>
      </c>
      <c r="E643" s="38">
        <v>0.32</v>
      </c>
      <c r="F643" s="39">
        <v>15.576070785522461</v>
      </c>
      <c r="G643" s="39">
        <v>0.23046286404132843</v>
      </c>
      <c r="H643" s="40">
        <v>0.59692609310150146</v>
      </c>
      <c r="I643" s="40">
        <v>6.0861553065478802E-3</v>
      </c>
      <c r="J643" s="41">
        <v>0.68909627199172974</v>
      </c>
      <c r="K643" s="42">
        <v>2736</v>
      </c>
      <c r="L643" s="42">
        <v>18</v>
      </c>
      <c r="M643" s="37">
        <v>2851</v>
      </c>
      <c r="N643" s="37">
        <v>14</v>
      </c>
      <c r="O643" s="43">
        <v>3017</v>
      </c>
      <c r="P643" s="43">
        <v>25</v>
      </c>
      <c r="Q643" s="37">
        <v>-13</v>
      </c>
    </row>
    <row r="644" spans="1:17" x14ac:dyDescent="0.2">
      <c r="A644" s="37">
        <f t="shared" si="14"/>
        <v>556</v>
      </c>
      <c r="B644" s="51" t="s">
        <v>838</v>
      </c>
      <c r="C644" s="37">
        <v>156</v>
      </c>
      <c r="D644" s="37">
        <v>96.26</v>
      </c>
      <c r="E644" s="38">
        <v>0.17</v>
      </c>
      <c r="F644" s="39">
        <v>16.14793586730957</v>
      </c>
      <c r="G644" s="39">
        <v>0.26892998814582825</v>
      </c>
      <c r="H644" s="40">
        <v>0.61865144968032837</v>
      </c>
      <c r="I644" s="40">
        <v>7.3725436814129353E-3</v>
      </c>
      <c r="J644" s="41">
        <v>0.71556550264358521</v>
      </c>
      <c r="K644" s="42">
        <v>2736</v>
      </c>
      <c r="L644" s="42">
        <v>19</v>
      </c>
      <c r="M644" s="37">
        <v>2886</v>
      </c>
      <c r="N644" s="37">
        <v>16</v>
      </c>
      <c r="O644" s="43">
        <v>3105</v>
      </c>
      <c r="P644" s="43">
        <v>29</v>
      </c>
      <c r="Q644" s="37">
        <v>-17</v>
      </c>
    </row>
    <row r="645" spans="1:17" x14ac:dyDescent="0.2">
      <c r="A645" s="37">
        <f t="shared" si="14"/>
        <v>557</v>
      </c>
      <c r="B645" s="51" t="s">
        <v>839</v>
      </c>
      <c r="C645" s="37">
        <v>71</v>
      </c>
      <c r="D645" s="37">
        <v>38</v>
      </c>
      <c r="E645" s="38">
        <v>0.11</v>
      </c>
      <c r="F645" s="39">
        <v>13.946920394897461</v>
      </c>
      <c r="G645" s="39">
        <v>0.20408138632774353</v>
      </c>
      <c r="H645" s="40">
        <v>0.53390967845916748</v>
      </c>
      <c r="I645" s="40">
        <v>4.7575091011822224E-3</v>
      </c>
      <c r="J645" s="41">
        <v>0.60895699262619019</v>
      </c>
      <c r="K645" s="42">
        <v>2737</v>
      </c>
      <c r="L645" s="42">
        <v>19</v>
      </c>
      <c r="M645" s="37">
        <v>2746</v>
      </c>
      <c r="N645" s="37">
        <v>14</v>
      </c>
      <c r="O645" s="43">
        <v>2758</v>
      </c>
      <c r="P645" s="43">
        <v>20</v>
      </c>
      <c r="Q645" s="37">
        <v>-1</v>
      </c>
    </row>
    <row r="646" spans="1:17" x14ac:dyDescent="0.2">
      <c r="A646" s="37">
        <f t="shared" si="14"/>
        <v>558</v>
      </c>
      <c r="B646" s="51" t="s">
        <v>840</v>
      </c>
      <c r="C646" s="37">
        <v>54</v>
      </c>
      <c r="D646" s="37">
        <v>28.72</v>
      </c>
      <c r="E646" s="38">
        <v>0.01</v>
      </c>
      <c r="F646" s="39">
        <v>13.935433387756348</v>
      </c>
      <c r="G646" s="39">
        <v>0.2299172580242157</v>
      </c>
      <c r="H646" s="40">
        <v>0.53161299228668213</v>
      </c>
      <c r="I646" s="40">
        <v>5.3956611081957817E-3</v>
      </c>
      <c r="J646" s="41">
        <v>0.61517345905303955</v>
      </c>
      <c r="K646" s="42">
        <v>2743</v>
      </c>
      <c r="L646" s="42">
        <v>21</v>
      </c>
      <c r="M646" s="37">
        <v>2745</v>
      </c>
      <c r="N646" s="37">
        <v>16</v>
      </c>
      <c r="O646" s="43">
        <v>2748</v>
      </c>
      <c r="P646" s="43">
        <v>23</v>
      </c>
      <c r="Q646" s="37">
        <v>0</v>
      </c>
    </row>
    <row r="647" spans="1:17" x14ac:dyDescent="0.2">
      <c r="A647" s="37">
        <f t="shared" si="14"/>
        <v>559</v>
      </c>
      <c r="B647" s="51" t="s">
        <v>841</v>
      </c>
      <c r="C647" s="37">
        <v>74</v>
      </c>
      <c r="D647" s="37">
        <v>40.17</v>
      </c>
      <c r="E647" s="38">
        <v>0.22</v>
      </c>
      <c r="F647" s="39">
        <v>14.209309577941895</v>
      </c>
      <c r="G647" s="39">
        <v>0.20227411389350891</v>
      </c>
      <c r="H647" s="40">
        <v>0.54206943511962891</v>
      </c>
      <c r="I647" s="40">
        <v>4.5654214918613434E-3</v>
      </c>
      <c r="J647" s="41">
        <v>0.59163945913314819</v>
      </c>
      <c r="K647" s="42">
        <v>2743</v>
      </c>
      <c r="L647" s="42">
        <v>19</v>
      </c>
      <c r="M647" s="37">
        <v>2764</v>
      </c>
      <c r="N647" s="37">
        <v>14</v>
      </c>
      <c r="O647" s="43">
        <v>2792</v>
      </c>
      <c r="P647" s="43">
        <v>19</v>
      </c>
      <c r="Q647" s="37">
        <v>-2</v>
      </c>
    </row>
    <row r="648" spans="1:17" x14ac:dyDescent="0.2">
      <c r="A648" s="37">
        <f t="shared" si="14"/>
        <v>560</v>
      </c>
      <c r="B648" s="51" t="s">
        <v>842</v>
      </c>
      <c r="C648" s="37">
        <v>110</v>
      </c>
      <c r="D648" s="37">
        <v>65.819999999999993</v>
      </c>
      <c r="E648" s="38">
        <v>0.4</v>
      </c>
      <c r="F648" s="39">
        <v>15.76284122467041</v>
      </c>
      <c r="G648" s="39">
        <v>0.22208687663078308</v>
      </c>
      <c r="H648" s="40">
        <v>0.59964251518249512</v>
      </c>
      <c r="I648" s="40">
        <v>5.3495182655751705E-3</v>
      </c>
      <c r="J648" s="41">
        <v>0.63319140672683716</v>
      </c>
      <c r="K648" s="42">
        <v>2748</v>
      </c>
      <c r="L648" s="42">
        <v>18</v>
      </c>
      <c r="M648" s="37">
        <v>2863</v>
      </c>
      <c r="N648" s="37">
        <v>13</v>
      </c>
      <c r="O648" s="43">
        <v>3028</v>
      </c>
      <c r="P648" s="43">
        <v>22</v>
      </c>
      <c r="Q648" s="37">
        <v>-13</v>
      </c>
    </row>
    <row r="649" spans="1:17" x14ac:dyDescent="0.2">
      <c r="A649" s="37">
        <f t="shared" si="14"/>
        <v>561</v>
      </c>
      <c r="B649" s="51" t="s">
        <v>843</v>
      </c>
      <c r="C649" s="37">
        <v>135</v>
      </c>
      <c r="D649" s="37">
        <v>88.46</v>
      </c>
      <c r="E649" s="38">
        <v>0.37</v>
      </c>
      <c r="F649" s="39">
        <v>17.28169059753418</v>
      </c>
      <c r="G649" s="39">
        <v>0.26209893822669983</v>
      </c>
      <c r="H649" s="40">
        <v>0.6534990668296814</v>
      </c>
      <c r="I649" s="40">
        <v>6.9348798133432865E-3</v>
      </c>
      <c r="J649" s="41">
        <v>0.6997033953666687</v>
      </c>
      <c r="K649" s="42">
        <v>2758</v>
      </c>
      <c r="L649" s="42">
        <v>18</v>
      </c>
      <c r="M649" s="37">
        <v>2951</v>
      </c>
      <c r="N649" s="37">
        <v>15</v>
      </c>
      <c r="O649" s="43">
        <v>3242</v>
      </c>
      <c r="P649" s="43">
        <v>27</v>
      </c>
      <c r="Q649" s="37">
        <v>-22</v>
      </c>
    </row>
    <row r="650" spans="1:17" x14ac:dyDescent="0.2">
      <c r="A650" s="37">
        <f t="shared" si="14"/>
        <v>562</v>
      </c>
      <c r="B650" s="51" t="s">
        <v>844</v>
      </c>
      <c r="C650" s="37">
        <v>224</v>
      </c>
      <c r="D650" s="37">
        <v>149.41999999999999</v>
      </c>
      <c r="E650" s="38">
        <v>0.25</v>
      </c>
      <c r="F650" s="39">
        <v>17.73353385925293</v>
      </c>
      <c r="G650" s="39">
        <v>0.24888503551483154</v>
      </c>
      <c r="H650" s="40">
        <v>0.66834449768066406</v>
      </c>
      <c r="I650" s="40">
        <v>5.6658871471881866E-3</v>
      </c>
      <c r="J650" s="41">
        <v>0.60403954982757568</v>
      </c>
      <c r="K650" s="42">
        <v>2763</v>
      </c>
      <c r="L650" s="42">
        <v>18</v>
      </c>
      <c r="M650" s="37">
        <v>2975</v>
      </c>
      <c r="N650" s="37">
        <v>14</v>
      </c>
      <c r="O650" s="43">
        <v>3299</v>
      </c>
      <c r="P650" s="43">
        <v>22</v>
      </c>
      <c r="Q650" s="37">
        <v>-25</v>
      </c>
    </row>
    <row r="651" spans="1:17" x14ac:dyDescent="0.2">
      <c r="A651" s="37">
        <f t="shared" si="14"/>
        <v>563</v>
      </c>
      <c r="B651" s="51" t="s">
        <v>845</v>
      </c>
      <c r="C651" s="37">
        <v>140</v>
      </c>
      <c r="D651" s="37">
        <v>87.81</v>
      </c>
      <c r="E651" s="38">
        <v>0.87</v>
      </c>
      <c r="F651" s="39">
        <v>16.746826171875</v>
      </c>
      <c r="G651" s="39">
        <v>0.25358098745346069</v>
      </c>
      <c r="H651" s="40">
        <v>0.62917417287826538</v>
      </c>
      <c r="I651" s="40">
        <v>6.6665764898061752E-3</v>
      </c>
      <c r="J651" s="41">
        <v>0.69975388050079346</v>
      </c>
      <c r="K651" s="42">
        <v>2768</v>
      </c>
      <c r="L651" s="42">
        <v>18</v>
      </c>
      <c r="M651" s="37">
        <v>2920</v>
      </c>
      <c r="N651" s="37">
        <v>15</v>
      </c>
      <c r="O651" s="43">
        <v>3146</v>
      </c>
      <c r="P651" s="43">
        <v>26</v>
      </c>
      <c r="Q651" s="37">
        <v>-17</v>
      </c>
    </row>
    <row r="652" spans="1:17" x14ac:dyDescent="0.2">
      <c r="A652" s="37">
        <f t="shared" si="14"/>
        <v>564</v>
      </c>
      <c r="B652" s="51" t="s">
        <v>846</v>
      </c>
      <c r="C652" s="37">
        <v>46</v>
      </c>
      <c r="D652" s="37">
        <v>25.55</v>
      </c>
      <c r="E652" s="38">
        <v>0.23</v>
      </c>
      <c r="F652" s="39">
        <v>14.732114791870117</v>
      </c>
      <c r="G652" s="39">
        <v>0.23937247693538666</v>
      </c>
      <c r="H652" s="40">
        <v>0.55183315277099609</v>
      </c>
      <c r="I652" s="40">
        <v>5.5766305886209011E-3</v>
      </c>
      <c r="J652" s="41">
        <v>0.62194961309432983</v>
      </c>
      <c r="K652" s="42">
        <v>2773</v>
      </c>
      <c r="L652" s="42">
        <v>21</v>
      </c>
      <c r="M652" s="37">
        <v>2798</v>
      </c>
      <c r="N652" s="37">
        <v>15</v>
      </c>
      <c r="O652" s="43">
        <v>2833</v>
      </c>
      <c r="P652" s="43">
        <v>23</v>
      </c>
      <c r="Q652" s="37">
        <v>-3</v>
      </c>
    </row>
    <row r="653" spans="1:17" x14ac:dyDescent="0.2">
      <c r="A653" s="37">
        <f t="shared" si="14"/>
        <v>565</v>
      </c>
      <c r="B653" s="51" t="s">
        <v>847</v>
      </c>
      <c r="C653" s="37">
        <v>220</v>
      </c>
      <c r="D653" s="37">
        <v>136.84</v>
      </c>
      <c r="E653" s="38">
        <v>0.43</v>
      </c>
      <c r="F653" s="39">
        <v>16.628450393676758</v>
      </c>
      <c r="G653" s="39">
        <v>0.2105582058429718</v>
      </c>
      <c r="H653" s="40">
        <v>0.62157362699508667</v>
      </c>
      <c r="I653" s="40">
        <v>5.51952188834548E-3</v>
      </c>
      <c r="J653" s="41">
        <v>0.70127439498901367</v>
      </c>
      <c r="K653" s="42">
        <v>2777</v>
      </c>
      <c r="L653" s="42">
        <v>15</v>
      </c>
      <c r="M653" s="37">
        <v>2914</v>
      </c>
      <c r="N653" s="37">
        <v>12</v>
      </c>
      <c r="O653" s="43">
        <v>3116</v>
      </c>
      <c r="P653" s="43">
        <v>22</v>
      </c>
      <c r="Q653" s="37">
        <v>-15</v>
      </c>
    </row>
    <row r="654" spans="1:17" x14ac:dyDescent="0.2">
      <c r="A654" s="37">
        <f t="shared" si="14"/>
        <v>566</v>
      </c>
      <c r="B654" s="51" t="s">
        <v>848</v>
      </c>
      <c r="C654" s="37">
        <v>71</v>
      </c>
      <c r="D654" s="37">
        <v>45.44</v>
      </c>
      <c r="E654" s="38">
        <v>0.17</v>
      </c>
      <c r="F654" s="39">
        <v>17.074203491210938</v>
      </c>
      <c r="G654" s="39">
        <v>0.2578737735748291</v>
      </c>
      <c r="H654" s="40">
        <v>0.63813769817352295</v>
      </c>
      <c r="I654" s="40">
        <v>5.466497503221035E-3</v>
      </c>
      <c r="J654" s="41">
        <v>0.56718993186950684</v>
      </c>
      <c r="K654" s="42">
        <v>2777</v>
      </c>
      <c r="L654" s="42">
        <v>20</v>
      </c>
      <c r="M654" s="37">
        <v>2939</v>
      </c>
      <c r="N654" s="37">
        <v>14</v>
      </c>
      <c r="O654" s="43">
        <v>3182</v>
      </c>
      <c r="P654" s="43">
        <v>21</v>
      </c>
      <c r="Q654" s="37">
        <v>-19</v>
      </c>
    </row>
    <row r="655" spans="1:17" x14ac:dyDescent="0.2">
      <c r="A655" s="37">
        <f t="shared" si="14"/>
        <v>567</v>
      </c>
      <c r="B655" s="51" t="s">
        <v>849</v>
      </c>
      <c r="C655" s="37">
        <v>98</v>
      </c>
      <c r="D655" s="37">
        <v>52.94</v>
      </c>
      <c r="E655" s="38">
        <v>0.33</v>
      </c>
      <c r="F655" s="39">
        <v>14.484315872192383</v>
      </c>
      <c r="G655" s="39">
        <v>0.21626834571361542</v>
      </c>
      <c r="H655" s="40">
        <v>0.54091709852218628</v>
      </c>
      <c r="I655" s="40">
        <v>5.293483380228281E-3</v>
      </c>
      <c r="J655" s="41">
        <v>0.65541267395019531</v>
      </c>
      <c r="K655" s="42">
        <v>2778</v>
      </c>
      <c r="L655" s="42">
        <v>19</v>
      </c>
      <c r="M655" s="37">
        <v>2782</v>
      </c>
      <c r="N655" s="37">
        <v>14</v>
      </c>
      <c r="O655" s="43">
        <v>2787</v>
      </c>
      <c r="P655" s="43">
        <v>22</v>
      </c>
      <c r="Q655" s="37">
        <v>0</v>
      </c>
    </row>
    <row r="656" spans="1:17" x14ac:dyDescent="0.2">
      <c r="A656" s="37">
        <f t="shared" si="14"/>
        <v>568</v>
      </c>
      <c r="B656" s="51" t="s">
        <v>850</v>
      </c>
      <c r="C656" s="37">
        <v>50</v>
      </c>
      <c r="D656" s="37">
        <v>26.57</v>
      </c>
      <c r="E656" s="38">
        <v>0.34</v>
      </c>
      <c r="F656" s="39">
        <v>14.372665405273438</v>
      </c>
      <c r="G656" s="39">
        <v>0.22216545045375824</v>
      </c>
      <c r="H656" s="40">
        <v>0.53672754764556885</v>
      </c>
      <c r="I656" s="40">
        <v>5.3547699935734272E-3</v>
      </c>
      <c r="J656" s="41">
        <v>0.64542728662490845</v>
      </c>
      <c r="K656" s="42">
        <v>2778</v>
      </c>
      <c r="L656" s="42">
        <v>19</v>
      </c>
      <c r="M656" s="37">
        <v>2775</v>
      </c>
      <c r="N656" s="37">
        <v>15</v>
      </c>
      <c r="O656" s="43">
        <v>2770</v>
      </c>
      <c r="P656" s="43">
        <v>22</v>
      </c>
      <c r="Q656" s="37">
        <v>0</v>
      </c>
    </row>
    <row r="657" spans="1:25" x14ac:dyDescent="0.2">
      <c r="A657" s="37">
        <f t="shared" si="14"/>
        <v>569</v>
      </c>
      <c r="B657" s="51" t="s">
        <v>851</v>
      </c>
      <c r="C657" s="37">
        <v>39</v>
      </c>
      <c r="D657" s="37">
        <v>21.25</v>
      </c>
      <c r="E657" s="38">
        <v>0.31</v>
      </c>
      <c r="F657" s="39">
        <v>14.451828956604004</v>
      </c>
      <c r="G657" s="39">
        <v>0.21174092590808868</v>
      </c>
      <c r="H657" s="40">
        <v>0.53837323188781738</v>
      </c>
      <c r="I657" s="40">
        <v>4.8018521629273891E-3</v>
      </c>
      <c r="J657" s="41">
        <v>0.60875600576400757</v>
      </c>
      <c r="K657" s="42">
        <v>2782</v>
      </c>
      <c r="L657" s="42">
        <v>19</v>
      </c>
      <c r="M657" s="37">
        <v>2780</v>
      </c>
      <c r="N657" s="37">
        <v>14</v>
      </c>
      <c r="O657" s="43">
        <v>2777</v>
      </c>
      <c r="P657" s="43">
        <v>20</v>
      </c>
      <c r="Q657" s="37">
        <v>0</v>
      </c>
    </row>
    <row r="658" spans="1:25" x14ac:dyDescent="0.2">
      <c r="A658" s="37">
        <f t="shared" si="14"/>
        <v>570</v>
      </c>
      <c r="B658" s="51" t="s">
        <v>852</v>
      </c>
      <c r="C658" s="37">
        <v>31</v>
      </c>
      <c r="D658" s="37">
        <v>17.53</v>
      </c>
      <c r="E658" s="38">
        <v>0.56999999999999995</v>
      </c>
      <c r="F658" s="39">
        <v>15.083288192749023</v>
      </c>
      <c r="G658" s="39">
        <v>0.25312262773513794</v>
      </c>
      <c r="H658" s="40">
        <v>0.56196469068527222</v>
      </c>
      <c r="I658" s="40">
        <v>5.4561151191592216E-3</v>
      </c>
      <c r="J658" s="41">
        <v>0.5785486102104187</v>
      </c>
      <c r="K658" s="42">
        <v>2782</v>
      </c>
      <c r="L658" s="42">
        <v>22</v>
      </c>
      <c r="M658" s="37">
        <v>2821</v>
      </c>
      <c r="N658" s="37">
        <v>16</v>
      </c>
      <c r="O658" s="43">
        <v>2875</v>
      </c>
      <c r="P658" s="43">
        <v>23</v>
      </c>
      <c r="Q658" s="37">
        <v>-4</v>
      </c>
    </row>
    <row r="659" spans="1:25" x14ac:dyDescent="0.2">
      <c r="A659" s="37">
        <f t="shared" si="14"/>
        <v>571</v>
      </c>
      <c r="B659" s="51" t="s">
        <v>853</v>
      </c>
      <c r="C659" s="37">
        <v>171</v>
      </c>
      <c r="D659" s="37">
        <v>104.39</v>
      </c>
      <c r="E659" s="38">
        <v>0.55000000000000004</v>
      </c>
      <c r="F659" s="39">
        <v>16.348430633544922</v>
      </c>
      <c r="G659" s="39">
        <v>0.30729901790618896</v>
      </c>
      <c r="H659" s="40">
        <v>0.60882467031478882</v>
      </c>
      <c r="I659" s="40">
        <v>9.6505852416157722E-3</v>
      </c>
      <c r="J659" s="41">
        <v>0.84328842163085938</v>
      </c>
      <c r="K659" s="42">
        <v>2783</v>
      </c>
      <c r="L659" s="42">
        <v>17</v>
      </c>
      <c r="M659" s="37">
        <v>2897</v>
      </c>
      <c r="N659" s="37">
        <v>18</v>
      </c>
      <c r="O659" s="43">
        <v>3065</v>
      </c>
      <c r="P659" s="43">
        <v>39</v>
      </c>
      <c r="Q659" s="37">
        <v>-13</v>
      </c>
    </row>
    <row r="660" spans="1:25" x14ac:dyDescent="0.2">
      <c r="A660" s="37">
        <f t="shared" si="14"/>
        <v>572</v>
      </c>
      <c r="B660" s="51" t="s">
        <v>854</v>
      </c>
      <c r="C660" s="37">
        <v>132</v>
      </c>
      <c r="D660" s="37">
        <v>80.28</v>
      </c>
      <c r="E660" s="38">
        <v>0.56999999999999995</v>
      </c>
      <c r="F660" s="39">
        <v>16.285531997680664</v>
      </c>
      <c r="G660" s="39">
        <v>0.25295194983482361</v>
      </c>
      <c r="H660" s="40">
        <v>0.60613709688186646</v>
      </c>
      <c r="I660" s="40">
        <v>5.7189017534255981E-3</v>
      </c>
      <c r="J660" s="41">
        <v>0.60744267702102661</v>
      </c>
      <c r="K660" s="42">
        <v>2784</v>
      </c>
      <c r="L660" s="42">
        <v>20</v>
      </c>
      <c r="M660" s="37">
        <v>2894</v>
      </c>
      <c r="N660" s="37">
        <v>15</v>
      </c>
      <c r="O660" s="43">
        <v>3055</v>
      </c>
      <c r="P660" s="43">
        <v>23</v>
      </c>
      <c r="Q660" s="37">
        <v>-12</v>
      </c>
    </row>
    <row r="661" spans="1:25" x14ac:dyDescent="0.2">
      <c r="A661" s="37">
        <f t="shared" si="14"/>
        <v>573</v>
      </c>
      <c r="B661" s="51" t="s">
        <v>855</v>
      </c>
      <c r="C661" s="37">
        <v>33</v>
      </c>
      <c r="D661" s="37">
        <v>18.48</v>
      </c>
      <c r="E661" s="38">
        <v>0.6</v>
      </c>
      <c r="F661" s="39">
        <v>15.061880111694336</v>
      </c>
      <c r="G661" s="39">
        <v>0.23434449732303619</v>
      </c>
      <c r="H661" s="40">
        <v>0.55983453989028931</v>
      </c>
      <c r="I661" s="40">
        <v>5.2276309579610825E-3</v>
      </c>
      <c r="J661" s="41">
        <v>0.6001628041267395</v>
      </c>
      <c r="K661" s="42">
        <v>2786</v>
      </c>
      <c r="L661" s="42">
        <v>20</v>
      </c>
      <c r="M661" s="37">
        <v>2819</v>
      </c>
      <c r="N661" s="37">
        <v>15</v>
      </c>
      <c r="O661" s="43">
        <v>2866</v>
      </c>
      <c r="P661" s="43">
        <v>22</v>
      </c>
      <c r="Q661" s="37">
        <v>-4</v>
      </c>
    </row>
    <row r="662" spans="1:25" x14ac:dyDescent="0.2">
      <c r="A662" s="37">
        <f t="shared" si="14"/>
        <v>574</v>
      </c>
      <c r="B662" s="51" t="s">
        <v>856</v>
      </c>
      <c r="C662" s="37">
        <v>108</v>
      </c>
      <c r="D662" s="37">
        <v>68.27</v>
      </c>
      <c r="E662" s="38">
        <v>0.31</v>
      </c>
      <c r="F662" s="39">
        <v>17.050451278686523</v>
      </c>
      <c r="G662" s="39">
        <v>0.2299005389213562</v>
      </c>
      <c r="H662" s="40">
        <v>0.6331254243850708</v>
      </c>
      <c r="I662" s="40">
        <v>5.2630105055868626E-3</v>
      </c>
      <c r="J662" s="41">
        <v>0.61651104688644409</v>
      </c>
      <c r="K662" s="42">
        <v>2787</v>
      </c>
      <c r="L662" s="42">
        <v>17</v>
      </c>
      <c r="M662" s="37">
        <v>2938</v>
      </c>
      <c r="N662" s="37">
        <v>13</v>
      </c>
      <c r="O662" s="43">
        <v>3162</v>
      </c>
      <c r="P662" s="43">
        <v>21</v>
      </c>
      <c r="Q662" s="37">
        <v>-17</v>
      </c>
    </row>
    <row r="663" spans="1:25" x14ac:dyDescent="0.2">
      <c r="A663" s="37">
        <f t="shared" si="14"/>
        <v>575</v>
      </c>
      <c r="B663" s="51" t="s">
        <v>857</v>
      </c>
      <c r="C663" s="37">
        <v>141</v>
      </c>
      <c r="D663" s="37">
        <v>90.09</v>
      </c>
      <c r="E663" s="38">
        <v>0.31</v>
      </c>
      <c r="F663" s="39">
        <v>17.198476791381836</v>
      </c>
      <c r="G663" s="39">
        <v>0.26130616664886475</v>
      </c>
      <c r="H663" s="40">
        <v>0.63859492540359497</v>
      </c>
      <c r="I663" s="40">
        <v>6.9630220532417297E-3</v>
      </c>
      <c r="J663" s="41">
        <v>0.71764695644378662</v>
      </c>
      <c r="K663" s="42">
        <v>2788</v>
      </c>
      <c r="L663" s="42">
        <v>17</v>
      </c>
      <c r="M663" s="37">
        <v>2946</v>
      </c>
      <c r="N663" s="37">
        <v>15</v>
      </c>
      <c r="O663" s="43">
        <v>3183</v>
      </c>
      <c r="P663" s="43">
        <v>27</v>
      </c>
      <c r="Q663" s="37">
        <v>-18</v>
      </c>
    </row>
    <row r="664" spans="1:25" x14ac:dyDescent="0.2">
      <c r="A664" s="37">
        <f t="shared" si="14"/>
        <v>576</v>
      </c>
      <c r="B664" s="51" t="s">
        <v>858</v>
      </c>
      <c r="C664" s="37">
        <v>107</v>
      </c>
      <c r="D664" s="37">
        <v>65.91</v>
      </c>
      <c r="E664" s="38">
        <v>0.3</v>
      </c>
      <c r="F664" s="39">
        <v>16.611770629882813</v>
      </c>
      <c r="G664" s="39">
        <v>0.23989008367061615</v>
      </c>
      <c r="H664" s="40">
        <v>0.61545443534851074</v>
      </c>
      <c r="I664" s="40">
        <v>6.0195513069629669E-3</v>
      </c>
      <c r="J664" s="41">
        <v>0.67728656530380249</v>
      </c>
      <c r="K664" s="42">
        <v>2791</v>
      </c>
      <c r="L664" s="42">
        <v>17</v>
      </c>
      <c r="M664" s="37">
        <v>2913</v>
      </c>
      <c r="N664" s="37">
        <v>14</v>
      </c>
      <c r="O664" s="43">
        <v>3092</v>
      </c>
      <c r="P664" s="43">
        <v>24</v>
      </c>
      <c r="Q664" s="37">
        <v>-14</v>
      </c>
    </row>
    <row r="665" spans="1:25" x14ac:dyDescent="0.2">
      <c r="A665" s="37">
        <f t="shared" si="14"/>
        <v>577</v>
      </c>
      <c r="B665" s="51" t="s">
        <v>859</v>
      </c>
      <c r="C665" s="37">
        <v>100</v>
      </c>
      <c r="D665" s="37">
        <v>58.75</v>
      </c>
      <c r="E665" s="38">
        <v>0.63</v>
      </c>
      <c r="F665" s="39">
        <v>15.853591918945313</v>
      </c>
      <c r="G665" s="39">
        <v>0.25231385231018066</v>
      </c>
      <c r="H665" s="40">
        <v>0.58693236112594604</v>
      </c>
      <c r="I665" s="40">
        <v>5.9765661135315895E-3</v>
      </c>
      <c r="J665" s="41">
        <v>0.63980889320373535</v>
      </c>
      <c r="K665" s="42">
        <v>2792</v>
      </c>
      <c r="L665" s="42">
        <v>20</v>
      </c>
      <c r="M665" s="37">
        <v>2868</v>
      </c>
      <c r="N665" s="37">
        <v>15</v>
      </c>
      <c r="O665" s="43">
        <v>2977</v>
      </c>
      <c r="P665" s="43">
        <v>24</v>
      </c>
      <c r="Q665" s="37">
        <v>-8</v>
      </c>
    </row>
    <row r="666" spans="1:25" x14ac:dyDescent="0.2">
      <c r="A666" s="37">
        <f t="shared" si="14"/>
        <v>578</v>
      </c>
      <c r="B666" s="51" t="s">
        <v>860</v>
      </c>
      <c r="C666" s="37">
        <v>86</v>
      </c>
      <c r="D666" s="37">
        <v>50.31</v>
      </c>
      <c r="E666" s="38">
        <v>0.44</v>
      </c>
      <c r="F666" s="39">
        <v>15.841766357421875</v>
      </c>
      <c r="G666" s="39">
        <v>0.22592097520828247</v>
      </c>
      <c r="H666" s="40">
        <v>0.58651012182235718</v>
      </c>
      <c r="I666" s="40">
        <v>5.2475021220743656E-3</v>
      </c>
      <c r="J666" s="41">
        <v>0.62737023830413818</v>
      </c>
      <c r="K666" s="42">
        <v>2792</v>
      </c>
      <c r="L666" s="42">
        <v>18</v>
      </c>
      <c r="M666" s="37">
        <v>2867</v>
      </c>
      <c r="N666" s="37">
        <v>14</v>
      </c>
      <c r="O666" s="43">
        <v>2975</v>
      </c>
      <c r="P666" s="43">
        <v>21</v>
      </c>
      <c r="Q666" s="37">
        <v>-8</v>
      </c>
    </row>
    <row r="667" spans="1:25" x14ac:dyDescent="0.2">
      <c r="A667" s="37">
        <f t="shared" si="14"/>
        <v>579</v>
      </c>
      <c r="B667" s="51" t="s">
        <v>861</v>
      </c>
      <c r="C667" s="37">
        <v>113</v>
      </c>
      <c r="D667" s="37">
        <v>71.66</v>
      </c>
      <c r="E667" s="38">
        <v>0.26</v>
      </c>
      <c r="F667" s="39">
        <v>17.080314636230469</v>
      </c>
      <c r="G667" s="39">
        <v>0.25751599669456482</v>
      </c>
      <c r="H667" s="40">
        <v>0.63197320699691772</v>
      </c>
      <c r="I667" s="40">
        <v>6.0061938129365444E-3</v>
      </c>
      <c r="J667" s="41">
        <v>0.6303672194480896</v>
      </c>
      <c r="K667" s="42">
        <v>2793</v>
      </c>
      <c r="L667" s="42">
        <v>19</v>
      </c>
      <c r="M667" s="37">
        <v>2939</v>
      </c>
      <c r="N667" s="37">
        <v>14</v>
      </c>
      <c r="O667" s="43">
        <v>3157</v>
      </c>
      <c r="P667" s="43">
        <v>24</v>
      </c>
      <c r="Q667" s="37">
        <v>-17</v>
      </c>
    </row>
    <row r="668" spans="1:25" x14ac:dyDescent="0.2">
      <c r="A668" s="37">
        <f t="shared" si="14"/>
        <v>580</v>
      </c>
      <c r="B668" s="51" t="s">
        <v>862</v>
      </c>
      <c r="C668" s="37">
        <v>226</v>
      </c>
      <c r="D668" s="37">
        <v>154.74</v>
      </c>
      <c r="E668" s="38">
        <v>0.21</v>
      </c>
      <c r="F668" s="39">
        <v>18.51319694519043</v>
      </c>
      <c r="G668" s="39">
        <v>0.37552794814109802</v>
      </c>
      <c r="H668" s="40">
        <v>0.68488955497741699</v>
      </c>
      <c r="I668" s="40">
        <v>1.0525238700211048E-2</v>
      </c>
      <c r="J668" s="41">
        <v>0.75761908292770386</v>
      </c>
      <c r="K668" s="42">
        <v>2794</v>
      </c>
      <c r="L668" s="42">
        <v>22</v>
      </c>
      <c r="M668" s="37">
        <v>3017</v>
      </c>
      <c r="N668" s="37">
        <v>20</v>
      </c>
      <c r="O668" s="43">
        <v>3363</v>
      </c>
      <c r="P668" s="43">
        <v>40</v>
      </c>
      <c r="Q668" s="37">
        <v>-26</v>
      </c>
    </row>
    <row r="669" spans="1:25" x14ac:dyDescent="0.2">
      <c r="A669" s="37">
        <f t="shared" si="14"/>
        <v>581</v>
      </c>
      <c r="B669" s="51" t="s">
        <v>863</v>
      </c>
      <c r="C669" s="37">
        <v>212</v>
      </c>
      <c r="D669" s="37">
        <v>123.38</v>
      </c>
      <c r="E669" s="38">
        <v>0.64</v>
      </c>
      <c r="F669" s="39">
        <v>15.784929275512695</v>
      </c>
      <c r="G669" s="39">
        <v>0.27115249633789063</v>
      </c>
      <c r="H669" s="40">
        <v>0.58327263593673706</v>
      </c>
      <c r="I669" s="40">
        <v>8.2631222903728485E-3</v>
      </c>
      <c r="J669" s="41">
        <v>0.82470953464508057</v>
      </c>
      <c r="K669" s="42">
        <v>2795</v>
      </c>
      <c r="L669" s="42">
        <v>16</v>
      </c>
      <c r="M669" s="37">
        <v>2864</v>
      </c>
      <c r="N669" s="37">
        <v>16</v>
      </c>
      <c r="O669" s="43">
        <v>2962</v>
      </c>
      <c r="P669" s="43">
        <v>34</v>
      </c>
      <c r="Q669" s="37">
        <v>-7</v>
      </c>
    </row>
    <row r="670" spans="1:25" x14ac:dyDescent="0.2">
      <c r="A670" s="37">
        <f t="shared" si="14"/>
        <v>582</v>
      </c>
      <c r="B670" s="51" t="s">
        <v>864</v>
      </c>
      <c r="C670" s="37">
        <v>110</v>
      </c>
      <c r="D670" s="37">
        <v>61</v>
      </c>
      <c r="E670" s="38">
        <v>0.27</v>
      </c>
      <c r="F670" s="39">
        <v>14.981265068054199</v>
      </c>
      <c r="G670" s="39">
        <v>0.19615265727043152</v>
      </c>
      <c r="H670" s="40">
        <v>0.55297553539276123</v>
      </c>
      <c r="I670" s="40">
        <v>4.7380793839693069E-3</v>
      </c>
      <c r="J670" s="41">
        <v>0.65440982580184937</v>
      </c>
      <c r="K670" s="42">
        <v>2797</v>
      </c>
      <c r="L670" s="42">
        <v>16</v>
      </c>
      <c r="M670" s="37">
        <v>2814</v>
      </c>
      <c r="N670" s="37">
        <v>12</v>
      </c>
      <c r="O670" s="43">
        <v>2838</v>
      </c>
      <c r="P670" s="43">
        <v>20</v>
      </c>
      <c r="Q670" s="37">
        <v>-2</v>
      </c>
    </row>
    <row r="671" spans="1:25" x14ac:dyDescent="0.2">
      <c r="A671" s="37">
        <f t="shared" si="14"/>
        <v>583</v>
      </c>
      <c r="B671" s="51" t="s">
        <v>865</v>
      </c>
      <c r="C671" s="37">
        <v>90</v>
      </c>
      <c r="D671" s="37">
        <v>54.37</v>
      </c>
      <c r="E671" s="38">
        <v>0.36</v>
      </c>
      <c r="F671" s="39">
        <v>16.302328109741211</v>
      </c>
      <c r="G671" s="39">
        <v>0.25687196850776672</v>
      </c>
      <c r="H671" s="40">
        <v>0.60133099555969238</v>
      </c>
      <c r="I671" s="40">
        <v>6.1133634299039841E-3</v>
      </c>
      <c r="J671" s="41">
        <v>0.64520549774169922</v>
      </c>
      <c r="K671" s="42">
        <v>2798</v>
      </c>
      <c r="L671" s="42">
        <v>20</v>
      </c>
      <c r="M671" s="37">
        <v>2895</v>
      </c>
      <c r="N671" s="37">
        <v>15</v>
      </c>
      <c r="O671" s="43">
        <v>3035</v>
      </c>
      <c r="P671" s="43">
        <v>25</v>
      </c>
      <c r="Q671" s="37">
        <v>-11</v>
      </c>
    </row>
    <row r="672" spans="1:25" s="14" customFormat="1" ht="15" customHeight="1" x14ac:dyDescent="0.25">
      <c r="A672" s="58"/>
      <c r="B672" s="1" t="s">
        <v>0</v>
      </c>
      <c r="C672" s="2" t="s">
        <v>1</v>
      </c>
      <c r="D672" s="2" t="s">
        <v>2</v>
      </c>
      <c r="E672" s="3" t="s">
        <v>3</v>
      </c>
      <c r="F672" s="4" t="s">
        <v>4</v>
      </c>
      <c r="G672" s="60" t="s">
        <v>5</v>
      </c>
      <c r="H672" s="5" t="s">
        <v>6</v>
      </c>
      <c r="I672" s="61" t="s">
        <v>5</v>
      </c>
      <c r="J672" s="6" t="s">
        <v>19</v>
      </c>
      <c r="K672" s="7" t="s">
        <v>4</v>
      </c>
      <c r="L672" s="8">
        <v>1</v>
      </c>
      <c r="M672" s="9" t="s">
        <v>7</v>
      </c>
      <c r="N672" s="10">
        <v>1</v>
      </c>
      <c r="O672" s="11" t="s">
        <v>8</v>
      </c>
      <c r="P672" s="10">
        <v>1</v>
      </c>
      <c r="Q672" s="12" t="s">
        <v>9</v>
      </c>
      <c r="R672" s="13"/>
      <c r="S672" s="13"/>
      <c r="W672" s="13"/>
      <c r="X672" s="13"/>
      <c r="Y672" s="13"/>
    </row>
    <row r="673" spans="1:25" s="14" customFormat="1" ht="15" customHeight="1" x14ac:dyDescent="0.25">
      <c r="A673" s="58"/>
      <c r="B673" s="15"/>
      <c r="C673" s="10" t="s">
        <v>10</v>
      </c>
      <c r="D673" s="10" t="s">
        <v>10</v>
      </c>
      <c r="E673" s="16" t="s">
        <v>1</v>
      </c>
      <c r="F673" s="17" t="s">
        <v>11</v>
      </c>
      <c r="G673" s="62" t="s">
        <v>12</v>
      </c>
      <c r="H673" s="18" t="s">
        <v>13</v>
      </c>
      <c r="I673" s="63" t="s">
        <v>12</v>
      </c>
      <c r="J673" s="19" t="s">
        <v>20</v>
      </c>
      <c r="K673" s="20" t="s">
        <v>14</v>
      </c>
      <c r="L673" s="8" t="s">
        <v>12</v>
      </c>
      <c r="M673" s="21" t="s">
        <v>15</v>
      </c>
      <c r="N673" s="10" t="s">
        <v>12</v>
      </c>
      <c r="O673" s="22" t="s">
        <v>16</v>
      </c>
      <c r="P673" s="10" t="s">
        <v>12</v>
      </c>
      <c r="Q673" s="23" t="s">
        <v>17</v>
      </c>
      <c r="R673" s="24"/>
      <c r="S673" s="25"/>
      <c r="W673" s="13"/>
      <c r="X673" s="13"/>
      <c r="Y673" s="13"/>
    </row>
    <row r="674" spans="1:25" s="14" customFormat="1" ht="15" customHeight="1" thickBot="1" x14ac:dyDescent="0.3">
      <c r="A674" s="58"/>
      <c r="B674" s="26"/>
      <c r="C674" s="27"/>
      <c r="D674" s="27"/>
      <c r="E674" s="28"/>
      <c r="F674" s="29"/>
      <c r="G674" s="64"/>
      <c r="H674" s="30"/>
      <c r="I674" s="65"/>
      <c r="J674" s="31"/>
      <c r="K674" s="32" t="s">
        <v>18</v>
      </c>
      <c r="L674" s="33"/>
      <c r="M674" s="34" t="s">
        <v>18</v>
      </c>
      <c r="N674" s="27"/>
      <c r="O674" s="35" t="s">
        <v>18</v>
      </c>
      <c r="P674" s="27"/>
      <c r="Q674" s="36"/>
      <c r="R674" s="24"/>
      <c r="S674" s="25"/>
      <c r="W674" s="13"/>
      <c r="X674" s="13"/>
      <c r="Y674" s="13"/>
    </row>
    <row r="675" spans="1:25" ht="13.5" thickTop="1" x14ac:dyDescent="0.2">
      <c r="A675" s="37">
        <f>1+A671</f>
        <v>584</v>
      </c>
      <c r="B675" s="51" t="s">
        <v>866</v>
      </c>
      <c r="C675" s="37">
        <v>76</v>
      </c>
      <c r="D675" s="37">
        <v>41.89</v>
      </c>
      <c r="E675" s="38">
        <v>0.48</v>
      </c>
      <c r="F675" s="39">
        <v>14.969423294067383</v>
      </c>
      <c r="G675" s="39">
        <v>0.1997789591550827</v>
      </c>
      <c r="H675" s="40">
        <v>0.55242645740509033</v>
      </c>
      <c r="I675" s="40">
        <v>4.7669503837823868E-3</v>
      </c>
      <c r="J675" s="41">
        <v>0.64657831192016602</v>
      </c>
      <c r="K675" s="42">
        <v>2798</v>
      </c>
      <c r="L675" s="42">
        <v>17</v>
      </c>
      <c r="M675" s="37">
        <v>2813</v>
      </c>
      <c r="N675" s="37">
        <v>13</v>
      </c>
      <c r="O675" s="43">
        <v>2835</v>
      </c>
      <c r="P675" s="43">
        <v>20</v>
      </c>
      <c r="Q675" s="37">
        <v>-2</v>
      </c>
    </row>
    <row r="676" spans="1:25" x14ac:dyDescent="0.2">
      <c r="A676" s="37">
        <f t="shared" si="14"/>
        <v>585</v>
      </c>
      <c r="B676" s="51" t="s">
        <v>867</v>
      </c>
      <c r="C676" s="37">
        <v>75</v>
      </c>
      <c r="D676" s="37">
        <v>43.73</v>
      </c>
      <c r="E676" s="38">
        <v>0.23</v>
      </c>
      <c r="F676" s="39">
        <v>15.900635719299316</v>
      </c>
      <c r="G676" s="39">
        <v>0.25521358847618103</v>
      </c>
      <c r="H676" s="40">
        <v>0.58671355247497559</v>
      </c>
      <c r="I676" s="40">
        <v>6.2761842273175716E-3</v>
      </c>
      <c r="J676" s="41">
        <v>0.66647207736968994</v>
      </c>
      <c r="K676" s="42">
        <v>2798</v>
      </c>
      <c r="L676" s="42">
        <v>20</v>
      </c>
      <c r="M676" s="37">
        <v>2871</v>
      </c>
      <c r="N676" s="37">
        <v>15</v>
      </c>
      <c r="O676" s="43">
        <v>2976</v>
      </c>
      <c r="P676" s="43">
        <v>25</v>
      </c>
      <c r="Q676" s="37">
        <v>-8</v>
      </c>
    </row>
    <row r="677" spans="1:25" x14ac:dyDescent="0.2">
      <c r="A677" s="37">
        <f t="shared" si="14"/>
        <v>586</v>
      </c>
      <c r="B677" s="51" t="s">
        <v>868</v>
      </c>
      <c r="C677" s="37">
        <v>119</v>
      </c>
      <c r="D677" s="37">
        <v>73.94</v>
      </c>
      <c r="E677" s="38">
        <v>0.65</v>
      </c>
      <c r="F677" s="39">
        <v>16.898859024047852</v>
      </c>
      <c r="G677" s="39">
        <v>0.25389617681503296</v>
      </c>
      <c r="H677" s="40">
        <v>0.62358325719833374</v>
      </c>
      <c r="I677" s="40">
        <v>5.8183972723782063E-3</v>
      </c>
      <c r="J677" s="41">
        <v>0.62102371454238892</v>
      </c>
      <c r="K677" s="42">
        <v>2798</v>
      </c>
      <c r="L677" s="42">
        <v>19</v>
      </c>
      <c r="M677" s="37">
        <v>2929</v>
      </c>
      <c r="N677" s="37">
        <v>14</v>
      </c>
      <c r="O677" s="43">
        <v>3124</v>
      </c>
      <c r="P677" s="43">
        <v>23</v>
      </c>
      <c r="Q677" s="37">
        <v>-15</v>
      </c>
    </row>
    <row r="678" spans="1:25" x14ac:dyDescent="0.2">
      <c r="A678" s="37">
        <f t="shared" si="14"/>
        <v>587</v>
      </c>
      <c r="B678" s="51" t="s">
        <v>869</v>
      </c>
      <c r="C678" s="37">
        <v>143</v>
      </c>
      <c r="D678" s="37">
        <v>90.88</v>
      </c>
      <c r="E678" s="38">
        <v>0.4</v>
      </c>
      <c r="F678" s="39">
        <v>17.206916809082031</v>
      </c>
      <c r="G678" s="39">
        <v>0.25743743777275085</v>
      </c>
      <c r="H678" s="40">
        <v>0.63434052467346191</v>
      </c>
      <c r="I678" s="40">
        <v>6.9875866174697876E-3</v>
      </c>
      <c r="J678" s="41">
        <v>0.73626881837844849</v>
      </c>
      <c r="K678" s="42">
        <v>2799</v>
      </c>
      <c r="L678" s="42">
        <v>17</v>
      </c>
      <c r="M678" s="37">
        <v>2946</v>
      </c>
      <c r="N678" s="37">
        <v>14</v>
      </c>
      <c r="O678" s="43">
        <v>3167</v>
      </c>
      <c r="P678" s="43">
        <v>28</v>
      </c>
      <c r="Q678" s="37">
        <v>-17</v>
      </c>
    </row>
    <row r="679" spans="1:25" x14ac:dyDescent="0.2">
      <c r="A679" s="37">
        <f t="shared" si="14"/>
        <v>588</v>
      </c>
      <c r="B679" s="51" t="s">
        <v>870</v>
      </c>
      <c r="C679" s="37">
        <v>138</v>
      </c>
      <c r="D679" s="37">
        <v>90.98</v>
      </c>
      <c r="E679" s="38">
        <v>0.47</v>
      </c>
      <c r="F679" s="39">
        <v>17.945047378540039</v>
      </c>
      <c r="G679" s="39">
        <v>0.29503333568572998</v>
      </c>
      <c r="H679" s="40">
        <v>0.66165399551391602</v>
      </c>
      <c r="I679" s="40">
        <v>7.9149249941110611E-3</v>
      </c>
      <c r="J679" s="41">
        <v>0.72759616374969482</v>
      </c>
      <c r="K679" s="42">
        <v>2799</v>
      </c>
      <c r="L679" s="42">
        <v>19</v>
      </c>
      <c r="M679" s="37">
        <v>2987</v>
      </c>
      <c r="N679" s="37">
        <v>16</v>
      </c>
      <c r="O679" s="43">
        <v>3274</v>
      </c>
      <c r="P679" s="43">
        <v>31</v>
      </c>
      <c r="Q679" s="37">
        <v>-22</v>
      </c>
    </row>
    <row r="680" spans="1:25" x14ac:dyDescent="0.2">
      <c r="A680" s="37">
        <f t="shared" si="14"/>
        <v>589</v>
      </c>
      <c r="B680" s="51" t="s">
        <v>871</v>
      </c>
      <c r="C680" s="37">
        <v>148</v>
      </c>
      <c r="D680" s="37">
        <v>98.11</v>
      </c>
      <c r="E680" s="38">
        <v>0.48</v>
      </c>
      <c r="F680" s="39">
        <v>18.001470565795898</v>
      </c>
      <c r="G680" s="39">
        <v>0.27999234199523926</v>
      </c>
      <c r="H680" s="40">
        <v>0.66245758533477783</v>
      </c>
      <c r="I680" s="40">
        <v>7.4120876379311085E-3</v>
      </c>
      <c r="J680" s="41">
        <v>0.7193598747253418</v>
      </c>
      <c r="K680" s="42">
        <v>2802</v>
      </c>
      <c r="L680" s="42">
        <v>18</v>
      </c>
      <c r="M680" s="37">
        <v>2990</v>
      </c>
      <c r="N680" s="37">
        <v>15</v>
      </c>
      <c r="O680" s="43">
        <v>3277</v>
      </c>
      <c r="P680" s="43">
        <v>29</v>
      </c>
      <c r="Q680" s="37">
        <v>-22</v>
      </c>
    </row>
    <row r="681" spans="1:25" x14ac:dyDescent="0.2">
      <c r="A681" s="37">
        <f t="shared" si="14"/>
        <v>590</v>
      </c>
      <c r="B681" s="51" t="s">
        <v>872</v>
      </c>
      <c r="C681" s="37">
        <v>75</v>
      </c>
      <c r="D681" s="37">
        <v>45.49</v>
      </c>
      <c r="E681" s="38">
        <v>0.34</v>
      </c>
      <c r="F681" s="39">
        <v>16.523523330688477</v>
      </c>
      <c r="G681" s="39">
        <v>0.25824454426765442</v>
      </c>
      <c r="H681" s="40">
        <v>0.60783082246780396</v>
      </c>
      <c r="I681" s="40">
        <v>6.0806907713413239E-3</v>
      </c>
      <c r="J681" s="41">
        <v>0.64008641242980957</v>
      </c>
      <c r="K681" s="42">
        <v>2803</v>
      </c>
      <c r="L681" s="42">
        <v>20</v>
      </c>
      <c r="M681" s="37">
        <v>2908</v>
      </c>
      <c r="N681" s="37">
        <v>15</v>
      </c>
      <c r="O681" s="43">
        <v>3061</v>
      </c>
      <c r="P681" s="43">
        <v>24</v>
      </c>
      <c r="Q681" s="37">
        <v>-12</v>
      </c>
    </row>
    <row r="682" spans="1:25" x14ac:dyDescent="0.2">
      <c r="A682" s="37">
        <f t="shared" si="14"/>
        <v>591</v>
      </c>
      <c r="B682" s="51" t="s">
        <v>873</v>
      </c>
      <c r="C682" s="37">
        <v>135</v>
      </c>
      <c r="D682" s="37">
        <v>86.05</v>
      </c>
      <c r="E682" s="38">
        <v>0.36</v>
      </c>
      <c r="F682" s="39">
        <v>17.366880416870117</v>
      </c>
      <c r="G682" s="39">
        <v>0.2685093879699707</v>
      </c>
      <c r="H682" s="40">
        <v>0.63839989900588989</v>
      </c>
      <c r="I682" s="40">
        <v>6.0092690400779247E-3</v>
      </c>
      <c r="J682" s="41">
        <v>0.60882580280303955</v>
      </c>
      <c r="K682" s="42">
        <v>2804</v>
      </c>
      <c r="L682" s="42">
        <v>20</v>
      </c>
      <c r="M682" s="37">
        <v>2955</v>
      </c>
      <c r="N682" s="37">
        <v>15</v>
      </c>
      <c r="O682" s="43">
        <v>3183</v>
      </c>
      <c r="P682" s="43">
        <v>24</v>
      </c>
      <c r="Q682" s="37">
        <v>-17</v>
      </c>
    </row>
    <row r="683" spans="1:25" x14ac:dyDescent="0.2">
      <c r="A683" s="37">
        <f t="shared" si="14"/>
        <v>592</v>
      </c>
      <c r="B683" s="51" t="s">
        <v>874</v>
      </c>
      <c r="C683" s="37">
        <v>127</v>
      </c>
      <c r="D683" s="37">
        <v>76.2</v>
      </c>
      <c r="E683" s="38">
        <v>0.34</v>
      </c>
      <c r="F683" s="39">
        <v>16.310268402099609</v>
      </c>
      <c r="G683" s="39">
        <v>0.22325281798839569</v>
      </c>
      <c r="H683" s="40">
        <v>0.59867936372756958</v>
      </c>
      <c r="I683" s="40">
        <v>5.5215428583323956E-3</v>
      </c>
      <c r="J683" s="41">
        <v>0.67379856109619141</v>
      </c>
      <c r="K683" s="42">
        <v>2806</v>
      </c>
      <c r="L683" s="42">
        <v>17</v>
      </c>
      <c r="M683" s="37">
        <v>2895</v>
      </c>
      <c r="N683" s="37">
        <v>13</v>
      </c>
      <c r="O683" s="43">
        <v>3025</v>
      </c>
      <c r="P683" s="43">
        <v>22</v>
      </c>
      <c r="Q683" s="37">
        <v>-10</v>
      </c>
    </row>
    <row r="684" spans="1:25" x14ac:dyDescent="0.2">
      <c r="A684" s="37">
        <f t="shared" si="14"/>
        <v>593</v>
      </c>
      <c r="B684" s="51" t="s">
        <v>875</v>
      </c>
      <c r="C684" s="37">
        <v>316</v>
      </c>
      <c r="D684" s="37">
        <v>205.36</v>
      </c>
      <c r="E684" s="38">
        <v>0.42</v>
      </c>
      <c r="F684" s="39">
        <v>17.773540496826172</v>
      </c>
      <c r="G684" s="39">
        <v>0.27090010046958923</v>
      </c>
      <c r="H684" s="40">
        <v>0.64978349208831787</v>
      </c>
      <c r="I684" s="40">
        <v>7.2323409840464592E-3</v>
      </c>
      <c r="J684" s="41">
        <v>0.7302556037902832</v>
      </c>
      <c r="K684" s="42">
        <v>2813</v>
      </c>
      <c r="L684" s="42">
        <v>17</v>
      </c>
      <c r="M684" s="37">
        <v>2978</v>
      </c>
      <c r="N684" s="37">
        <v>15</v>
      </c>
      <c r="O684" s="43">
        <v>3227</v>
      </c>
      <c r="P684" s="43">
        <v>28</v>
      </c>
      <c r="Q684" s="37">
        <v>-19</v>
      </c>
    </row>
    <row r="685" spans="1:25" x14ac:dyDescent="0.2">
      <c r="A685" s="37">
        <f t="shared" si="14"/>
        <v>594</v>
      </c>
      <c r="B685" s="51" t="s">
        <v>876</v>
      </c>
      <c r="C685" s="37">
        <v>106</v>
      </c>
      <c r="D685" s="37">
        <v>64.64</v>
      </c>
      <c r="E685" s="38">
        <v>0.49</v>
      </c>
      <c r="F685" s="39">
        <v>16.746921539306641</v>
      </c>
      <c r="G685" s="39">
        <v>0.23112352192401886</v>
      </c>
      <c r="H685" s="40">
        <v>0.61154532432556152</v>
      </c>
      <c r="I685" s="40">
        <v>5.538091529160738E-3</v>
      </c>
      <c r="J685" s="41">
        <v>0.65617722272872925</v>
      </c>
      <c r="K685" s="42">
        <v>2815</v>
      </c>
      <c r="L685" s="42">
        <v>17</v>
      </c>
      <c r="M685" s="37">
        <v>2920</v>
      </c>
      <c r="N685" s="37">
        <v>13</v>
      </c>
      <c r="O685" s="43">
        <v>3076</v>
      </c>
      <c r="P685" s="43">
        <v>22</v>
      </c>
      <c r="Q685" s="37">
        <v>-12</v>
      </c>
    </row>
    <row r="686" spans="1:25" x14ac:dyDescent="0.2">
      <c r="A686" s="37">
        <f t="shared" si="14"/>
        <v>595</v>
      </c>
      <c r="B686" s="51" t="s">
        <v>877</v>
      </c>
      <c r="C686" s="37">
        <v>71</v>
      </c>
      <c r="D686" s="37">
        <v>38.74</v>
      </c>
      <c r="E686" s="38">
        <v>0.3</v>
      </c>
      <c r="F686" s="39">
        <v>14.97791862487793</v>
      </c>
      <c r="G686" s="39">
        <v>0.22104620933532715</v>
      </c>
      <c r="H686" s="40">
        <v>0.5463021993637085</v>
      </c>
      <c r="I686" s="40">
        <v>5.0444840453565121E-3</v>
      </c>
      <c r="J686" s="41">
        <v>0.62568092346191406</v>
      </c>
      <c r="K686" s="42">
        <v>2817</v>
      </c>
      <c r="L686" s="42">
        <v>19</v>
      </c>
      <c r="M686" s="37">
        <v>2814</v>
      </c>
      <c r="N686" s="37">
        <v>14</v>
      </c>
      <c r="O686" s="43">
        <v>2810</v>
      </c>
      <c r="P686" s="43">
        <v>21</v>
      </c>
      <c r="Q686" s="37">
        <v>0</v>
      </c>
    </row>
    <row r="687" spans="1:25" x14ac:dyDescent="0.2">
      <c r="A687" s="37">
        <f t="shared" si="14"/>
        <v>596</v>
      </c>
      <c r="B687" s="51" t="s">
        <v>878</v>
      </c>
      <c r="C687" s="37">
        <v>151</v>
      </c>
      <c r="D687" s="37">
        <v>89.92</v>
      </c>
      <c r="E687" s="38">
        <v>0.37</v>
      </c>
      <c r="F687" s="39">
        <v>16.351430892944336</v>
      </c>
      <c r="G687" s="39">
        <v>0.22227667272090912</v>
      </c>
      <c r="H687" s="40">
        <v>0.59612679481506348</v>
      </c>
      <c r="I687" s="40">
        <v>4.8647467046976089E-3</v>
      </c>
      <c r="J687" s="41">
        <v>0.60031968355178833</v>
      </c>
      <c r="K687" s="42">
        <v>2817</v>
      </c>
      <c r="L687" s="42">
        <v>18</v>
      </c>
      <c r="M687" s="37">
        <v>2898</v>
      </c>
      <c r="N687" s="37">
        <v>13</v>
      </c>
      <c r="O687" s="43">
        <v>3014</v>
      </c>
      <c r="P687" s="43">
        <v>20</v>
      </c>
      <c r="Q687" s="37">
        <v>-9</v>
      </c>
    </row>
    <row r="689" spans="1:17" ht="15.75" x14ac:dyDescent="0.25">
      <c r="A689" s="80" t="s">
        <v>914</v>
      </c>
      <c r="B689" s="82" t="s">
        <v>915</v>
      </c>
      <c r="C689" s="83" t="s">
        <v>916</v>
      </c>
    </row>
    <row r="690" spans="1:17" x14ac:dyDescent="0.2">
      <c r="A690" s="37">
        <f>1+A687</f>
        <v>597</v>
      </c>
      <c r="B690" s="51" t="s">
        <v>548</v>
      </c>
      <c r="C690" s="37">
        <v>115</v>
      </c>
      <c r="D690" s="37">
        <v>56.44</v>
      </c>
      <c r="E690" s="38">
        <v>5.99</v>
      </c>
      <c r="F690" s="39">
        <v>11.68138599395752</v>
      </c>
      <c r="G690" s="39">
        <v>0.12462669610977173</v>
      </c>
      <c r="H690" s="40">
        <v>0.49108624458312988</v>
      </c>
      <c r="I690" s="40">
        <v>4.1221147403120995E-3</v>
      </c>
      <c r="J690" s="41">
        <v>0.78676772117614746</v>
      </c>
      <c r="K690" s="42">
        <v>2582</v>
      </c>
      <c r="L690" s="42">
        <v>11</v>
      </c>
      <c r="M690" s="37">
        <v>2579</v>
      </c>
      <c r="N690" s="37">
        <v>10</v>
      </c>
      <c r="O690" s="43">
        <v>2575</v>
      </c>
      <c r="P690" s="43">
        <v>18</v>
      </c>
      <c r="Q690" s="37">
        <v>0</v>
      </c>
    </row>
    <row r="691" spans="1:17" x14ac:dyDescent="0.2">
      <c r="A691" s="37">
        <f>1+A690</f>
        <v>598</v>
      </c>
      <c r="B691" s="51" t="s">
        <v>549</v>
      </c>
      <c r="C691" s="37">
        <v>138</v>
      </c>
      <c r="D691" s="37">
        <v>64.36</v>
      </c>
      <c r="E691" s="38">
        <v>6.93</v>
      </c>
      <c r="F691" s="39">
        <v>11.173903465270996</v>
      </c>
      <c r="G691" s="39">
        <v>0.13214409351348877</v>
      </c>
      <c r="H691" s="40">
        <v>0.46716487407684326</v>
      </c>
      <c r="I691" s="40">
        <v>4.4438992626965046E-3</v>
      </c>
      <c r="J691" s="41">
        <v>0.80436301231384277</v>
      </c>
      <c r="K691" s="42">
        <v>2591</v>
      </c>
      <c r="L691" s="42">
        <v>12</v>
      </c>
      <c r="M691" s="37">
        <v>2538</v>
      </c>
      <c r="N691" s="37">
        <v>11</v>
      </c>
      <c r="O691" s="43">
        <v>2471</v>
      </c>
      <c r="P691" s="43">
        <v>20</v>
      </c>
      <c r="Q691" s="37">
        <v>6</v>
      </c>
    </row>
    <row r="692" spans="1:17" x14ac:dyDescent="0.2">
      <c r="A692" s="37">
        <f t="shared" ref="A692:A725" si="15">1+A691</f>
        <v>599</v>
      </c>
      <c r="B692" s="51" t="s">
        <v>550</v>
      </c>
      <c r="C692" s="37">
        <v>134</v>
      </c>
      <c r="D692" s="37">
        <v>62.1</v>
      </c>
      <c r="E692" s="38">
        <v>6.79</v>
      </c>
      <c r="F692" s="39">
        <v>11.313188552856445</v>
      </c>
      <c r="G692" s="39">
        <v>0.1314784437417984</v>
      </c>
      <c r="H692" s="40">
        <v>0.46433514356613159</v>
      </c>
      <c r="I692" s="40">
        <v>3.9244922809302807E-3</v>
      </c>
      <c r="J692" s="41">
        <v>0.72724896669387817</v>
      </c>
      <c r="K692" s="42">
        <v>2622</v>
      </c>
      <c r="L692" s="42">
        <v>13</v>
      </c>
      <c r="M692" s="37">
        <v>2549</v>
      </c>
      <c r="N692" s="37">
        <v>11</v>
      </c>
      <c r="O692" s="43">
        <v>2459</v>
      </c>
      <c r="P692" s="43">
        <v>17</v>
      </c>
      <c r="Q692" s="37">
        <v>7</v>
      </c>
    </row>
    <row r="693" spans="1:17" x14ac:dyDescent="0.2">
      <c r="A693" s="37">
        <f t="shared" si="15"/>
        <v>600</v>
      </c>
      <c r="B693" s="51" t="s">
        <v>551</v>
      </c>
      <c r="C693" s="37">
        <v>135</v>
      </c>
      <c r="D693" s="37">
        <v>62.32</v>
      </c>
      <c r="E693" s="38">
        <v>5.79</v>
      </c>
      <c r="F693" s="39">
        <v>11.425703048706055</v>
      </c>
      <c r="G693" s="39">
        <v>0.14656123518943787</v>
      </c>
      <c r="H693" s="40">
        <v>0.46052947640419006</v>
      </c>
      <c r="I693" s="40">
        <v>4.6036024577915668E-3</v>
      </c>
      <c r="J693" s="41">
        <v>0.77929842472076416</v>
      </c>
      <c r="K693" s="42">
        <v>2652</v>
      </c>
      <c r="L693" s="42">
        <v>13</v>
      </c>
      <c r="M693" s="37">
        <v>2559</v>
      </c>
      <c r="N693" s="37">
        <v>12</v>
      </c>
      <c r="O693" s="43">
        <v>2442</v>
      </c>
      <c r="P693" s="43">
        <v>20</v>
      </c>
      <c r="Q693" s="37">
        <v>10</v>
      </c>
    </row>
    <row r="694" spans="1:17" x14ac:dyDescent="0.2">
      <c r="A694" s="37">
        <f t="shared" si="15"/>
        <v>601</v>
      </c>
      <c r="B694" s="51" t="s">
        <v>552</v>
      </c>
      <c r="C694" s="37">
        <v>121</v>
      </c>
      <c r="D694" s="37">
        <v>64.06</v>
      </c>
      <c r="E694" s="38">
        <v>6.91</v>
      </c>
      <c r="F694" s="39">
        <v>13.394413948059082</v>
      </c>
      <c r="G694" s="39">
        <v>0.13896626234054565</v>
      </c>
      <c r="H694" s="40">
        <v>0.52914530038833618</v>
      </c>
      <c r="I694" s="40">
        <v>4.5842286199331284E-3</v>
      </c>
      <c r="J694" s="41">
        <v>0.83503854274749756</v>
      </c>
      <c r="K694" s="42">
        <v>2686</v>
      </c>
      <c r="L694" s="42">
        <v>9</v>
      </c>
      <c r="M694" s="37">
        <v>2708</v>
      </c>
      <c r="N694" s="37">
        <v>10</v>
      </c>
      <c r="O694" s="43">
        <v>2738</v>
      </c>
      <c r="P694" s="43">
        <v>19</v>
      </c>
      <c r="Q694" s="37">
        <v>-2</v>
      </c>
    </row>
    <row r="695" spans="1:17" x14ac:dyDescent="0.2">
      <c r="A695" s="37">
        <f t="shared" si="15"/>
        <v>602</v>
      </c>
      <c r="B695" s="51" t="s">
        <v>520</v>
      </c>
      <c r="C695" s="37">
        <v>73</v>
      </c>
      <c r="D695" s="37">
        <v>38.79</v>
      </c>
      <c r="E695" s="38">
        <v>4.8</v>
      </c>
      <c r="F695" s="39">
        <v>13.721700668334961</v>
      </c>
      <c r="G695" s="39">
        <v>0.13510218262672424</v>
      </c>
      <c r="H695" s="40">
        <v>0.53491747379302979</v>
      </c>
      <c r="I695" s="40">
        <v>4.3847835622727871E-3</v>
      </c>
      <c r="J695" s="41">
        <v>0.83254379034042358</v>
      </c>
      <c r="K695" s="42">
        <v>2708</v>
      </c>
      <c r="L695" s="42">
        <v>9</v>
      </c>
      <c r="M695" s="37">
        <v>2731</v>
      </c>
      <c r="N695" s="37">
        <v>9</v>
      </c>
      <c r="O695" s="43">
        <v>2762</v>
      </c>
      <c r="P695" s="43">
        <v>18</v>
      </c>
      <c r="Q695" s="37">
        <v>-2</v>
      </c>
    </row>
    <row r="696" spans="1:17" x14ac:dyDescent="0.2">
      <c r="A696" s="37">
        <f t="shared" si="15"/>
        <v>603</v>
      </c>
      <c r="B696" s="51" t="s">
        <v>521</v>
      </c>
      <c r="C696" s="37">
        <v>140</v>
      </c>
      <c r="D696" s="37">
        <v>78.209999999999994</v>
      </c>
      <c r="E696" s="38">
        <v>5.03</v>
      </c>
      <c r="F696" s="39">
        <v>14.430088043212891</v>
      </c>
      <c r="G696" s="39">
        <v>0.13749682903289795</v>
      </c>
      <c r="H696" s="40">
        <v>0.55862200260162354</v>
      </c>
      <c r="I696" s="40">
        <v>4.477200098335743E-3</v>
      </c>
      <c r="J696" s="41">
        <v>0.84113389253616333</v>
      </c>
      <c r="K696" s="42">
        <v>2719</v>
      </c>
      <c r="L696" s="42">
        <v>8</v>
      </c>
      <c r="M696" s="37">
        <v>2778</v>
      </c>
      <c r="N696" s="37">
        <v>9</v>
      </c>
      <c r="O696" s="43">
        <v>2861</v>
      </c>
      <c r="P696" s="43">
        <v>19</v>
      </c>
      <c r="Q696" s="37">
        <v>-6</v>
      </c>
    </row>
    <row r="697" spans="1:17" x14ac:dyDescent="0.2">
      <c r="A697" s="37">
        <f t="shared" si="15"/>
        <v>604</v>
      </c>
      <c r="B697" s="51" t="s">
        <v>522</v>
      </c>
      <c r="C697" s="37">
        <v>63</v>
      </c>
      <c r="D697" s="37">
        <v>33.049999999999997</v>
      </c>
      <c r="E697" s="38">
        <v>4.88</v>
      </c>
      <c r="F697" s="39">
        <v>13.616419792175293</v>
      </c>
      <c r="G697" s="39">
        <v>0.13204139471054077</v>
      </c>
      <c r="H697" s="40">
        <v>0.52726495265960693</v>
      </c>
      <c r="I697" s="40">
        <v>4.0141530334949493E-3</v>
      </c>
      <c r="J697" s="41">
        <v>0.78508490324020386</v>
      </c>
      <c r="K697" s="42">
        <v>2719</v>
      </c>
      <c r="L697" s="42">
        <v>10</v>
      </c>
      <c r="M697" s="37">
        <v>2723</v>
      </c>
      <c r="N697" s="37">
        <v>9</v>
      </c>
      <c r="O697" s="43">
        <v>2730</v>
      </c>
      <c r="P697" s="43">
        <v>17</v>
      </c>
      <c r="Q697" s="37">
        <v>-1</v>
      </c>
    </row>
    <row r="698" spans="1:17" x14ac:dyDescent="0.2">
      <c r="A698" s="37">
        <f t="shared" si="15"/>
        <v>605</v>
      </c>
      <c r="B698" s="51" t="s">
        <v>523</v>
      </c>
      <c r="C698" s="37">
        <v>63</v>
      </c>
      <c r="D698" s="37">
        <v>32.119999999999997</v>
      </c>
      <c r="E698" s="38">
        <v>3.4</v>
      </c>
      <c r="F698" s="39">
        <v>13.074333190917969</v>
      </c>
      <c r="G698" s="39">
        <v>0.11890556663274765</v>
      </c>
      <c r="H698" s="40">
        <v>0.50616919994354248</v>
      </c>
      <c r="I698" s="40">
        <v>3.7018172442913055E-3</v>
      </c>
      <c r="J698" s="41">
        <v>0.80414992570877075</v>
      </c>
      <c r="K698" s="42">
        <v>2719</v>
      </c>
      <c r="L698" s="42">
        <v>9</v>
      </c>
      <c r="M698" s="37">
        <v>2685</v>
      </c>
      <c r="N698" s="37">
        <v>9</v>
      </c>
      <c r="O698" s="43">
        <v>2640</v>
      </c>
      <c r="P698" s="43">
        <v>16</v>
      </c>
      <c r="Q698" s="37">
        <v>4</v>
      </c>
    </row>
    <row r="699" spans="1:17" x14ac:dyDescent="0.2">
      <c r="A699" s="37">
        <f t="shared" si="15"/>
        <v>606</v>
      </c>
      <c r="B699" s="51" t="s">
        <v>524</v>
      </c>
      <c r="C699" s="37">
        <v>28</v>
      </c>
      <c r="D699" s="37">
        <v>14.06</v>
      </c>
      <c r="E699" s="38">
        <v>4.04</v>
      </c>
      <c r="F699" s="39">
        <v>12.758822441101074</v>
      </c>
      <c r="G699" s="39">
        <v>0.14618122577667236</v>
      </c>
      <c r="H699" s="40">
        <v>0.49404662847518921</v>
      </c>
      <c r="I699" s="40">
        <v>4.4592153280973434E-3</v>
      </c>
      <c r="J699" s="41">
        <v>0.78778535127639771</v>
      </c>
      <c r="K699" s="42">
        <v>2719</v>
      </c>
      <c r="L699" s="42">
        <v>12</v>
      </c>
      <c r="M699" s="37">
        <v>2662</v>
      </c>
      <c r="N699" s="37">
        <v>11</v>
      </c>
      <c r="O699" s="43">
        <v>2588</v>
      </c>
      <c r="P699" s="43">
        <v>19</v>
      </c>
      <c r="Q699" s="37">
        <v>6</v>
      </c>
    </row>
    <row r="700" spans="1:17" x14ac:dyDescent="0.2">
      <c r="A700" s="37">
        <f t="shared" si="15"/>
        <v>607</v>
      </c>
      <c r="B700" s="51" t="s">
        <v>525</v>
      </c>
      <c r="C700" s="37">
        <v>95</v>
      </c>
      <c r="D700" s="37">
        <v>53.37</v>
      </c>
      <c r="E700" s="38">
        <v>5.18</v>
      </c>
      <c r="F700" s="39">
        <v>14.553018569946289</v>
      </c>
      <c r="G700" s="39">
        <v>0.14916318655014038</v>
      </c>
      <c r="H700" s="40">
        <v>0.56253659725189209</v>
      </c>
      <c r="I700" s="40">
        <v>4.6869656071066856E-3</v>
      </c>
      <c r="J700" s="41">
        <v>0.81289315223693848</v>
      </c>
      <c r="K700" s="42">
        <v>2721</v>
      </c>
      <c r="L700" s="42">
        <v>10</v>
      </c>
      <c r="M700" s="37">
        <v>2786</v>
      </c>
      <c r="N700" s="37">
        <v>10</v>
      </c>
      <c r="O700" s="43">
        <v>2877</v>
      </c>
      <c r="P700" s="43">
        <v>19</v>
      </c>
      <c r="Q700" s="37">
        <v>-7</v>
      </c>
    </row>
    <row r="701" spans="1:17" x14ac:dyDescent="0.2">
      <c r="A701" s="37">
        <f t="shared" si="15"/>
        <v>608</v>
      </c>
      <c r="B701" s="51" t="s">
        <v>526</v>
      </c>
      <c r="C701" s="37">
        <v>116</v>
      </c>
      <c r="D701" s="37">
        <v>64.239999999999995</v>
      </c>
      <c r="E701" s="38">
        <v>3.93</v>
      </c>
      <c r="F701" s="39">
        <v>14.317039489746094</v>
      </c>
      <c r="G701" s="39">
        <v>0.13523511588573456</v>
      </c>
      <c r="H701" s="40">
        <v>0.55240261554718018</v>
      </c>
      <c r="I701" s="40">
        <v>4.0380228310823441E-3</v>
      </c>
      <c r="J701" s="41">
        <v>0.7738834023475647</v>
      </c>
      <c r="K701" s="42">
        <v>2725</v>
      </c>
      <c r="L701" s="42">
        <v>10</v>
      </c>
      <c r="M701" s="37">
        <v>2771</v>
      </c>
      <c r="N701" s="37">
        <v>9</v>
      </c>
      <c r="O701" s="43">
        <v>2835</v>
      </c>
      <c r="P701" s="43">
        <v>17</v>
      </c>
      <c r="Q701" s="37">
        <v>-5</v>
      </c>
    </row>
    <row r="702" spans="1:17" x14ac:dyDescent="0.2">
      <c r="A702" s="37">
        <f t="shared" si="15"/>
        <v>609</v>
      </c>
      <c r="B702" s="51" t="s">
        <v>527</v>
      </c>
      <c r="C702" s="37">
        <v>34</v>
      </c>
      <c r="D702" s="37">
        <v>16.420000000000002</v>
      </c>
      <c r="E702" s="38">
        <v>4.32</v>
      </c>
      <c r="F702" s="39">
        <v>12.644766807556152</v>
      </c>
      <c r="G702" s="39">
        <v>0.13331767916679382</v>
      </c>
      <c r="H702" s="40">
        <v>0.48760521411895752</v>
      </c>
      <c r="I702" s="40">
        <v>3.7456071004271507E-3</v>
      </c>
      <c r="J702" s="41">
        <v>0.72857826948165894</v>
      </c>
      <c r="K702" s="42">
        <v>2725</v>
      </c>
      <c r="L702" s="42">
        <v>12</v>
      </c>
      <c r="M702" s="37">
        <v>2654</v>
      </c>
      <c r="N702" s="37">
        <v>10</v>
      </c>
      <c r="O702" s="43">
        <v>2560</v>
      </c>
      <c r="P702" s="43">
        <v>16</v>
      </c>
      <c r="Q702" s="37">
        <v>7</v>
      </c>
    </row>
    <row r="703" spans="1:17" x14ac:dyDescent="0.2">
      <c r="A703" s="37">
        <f t="shared" si="15"/>
        <v>610</v>
      </c>
      <c r="B703" s="51" t="s">
        <v>528</v>
      </c>
      <c r="C703" s="37">
        <v>137</v>
      </c>
      <c r="D703" s="37">
        <v>77.16</v>
      </c>
      <c r="E703" s="38">
        <v>6.75</v>
      </c>
      <c r="F703" s="39">
        <v>14.557690620422363</v>
      </c>
      <c r="G703" s="39">
        <v>0.13161014020442963</v>
      </c>
      <c r="H703" s="40">
        <v>0.56123441457748413</v>
      </c>
      <c r="I703" s="40">
        <v>4.0277997031807899E-3</v>
      </c>
      <c r="J703" s="41">
        <v>0.79383283853530884</v>
      </c>
      <c r="K703" s="42">
        <v>2726</v>
      </c>
      <c r="L703" s="42">
        <v>9</v>
      </c>
      <c r="M703" s="37">
        <v>2787</v>
      </c>
      <c r="N703" s="37">
        <v>9</v>
      </c>
      <c r="O703" s="43">
        <v>2872</v>
      </c>
      <c r="P703" s="43">
        <v>17</v>
      </c>
      <c r="Q703" s="37">
        <v>-7</v>
      </c>
    </row>
    <row r="704" spans="1:17" x14ac:dyDescent="0.2">
      <c r="A704" s="37">
        <f t="shared" si="15"/>
        <v>611</v>
      </c>
      <c r="B704" s="51" t="s">
        <v>529</v>
      </c>
      <c r="C704" s="37">
        <v>97</v>
      </c>
      <c r="D704" s="37">
        <v>48.52</v>
      </c>
      <c r="E704" s="38">
        <v>6.66</v>
      </c>
      <c r="F704" s="39">
        <v>12.921372413635254</v>
      </c>
      <c r="G704" s="39">
        <v>0.17265494167804718</v>
      </c>
      <c r="H704" s="40">
        <v>0.4980926513671875</v>
      </c>
      <c r="I704" s="40">
        <v>6.0244104824960232E-3</v>
      </c>
      <c r="J704" s="41">
        <v>0.90517729520797729</v>
      </c>
      <c r="K704" s="42">
        <v>2726</v>
      </c>
      <c r="L704" s="42">
        <v>9</v>
      </c>
      <c r="M704" s="37">
        <v>2674</v>
      </c>
      <c r="N704" s="37">
        <v>13</v>
      </c>
      <c r="O704" s="43">
        <v>2606</v>
      </c>
      <c r="P704" s="43">
        <v>26</v>
      </c>
      <c r="Q704" s="37">
        <v>5</v>
      </c>
    </row>
    <row r="705" spans="1:25" x14ac:dyDescent="0.2">
      <c r="A705" s="37">
        <f t="shared" si="15"/>
        <v>612</v>
      </c>
      <c r="B705" s="51" t="s">
        <v>530</v>
      </c>
      <c r="C705" s="37">
        <v>48</v>
      </c>
      <c r="D705" s="37">
        <v>27.65</v>
      </c>
      <c r="E705" s="38">
        <v>2.31</v>
      </c>
      <c r="F705" s="39">
        <v>14.876125335693359</v>
      </c>
      <c r="G705" s="39">
        <v>0.16755273938179016</v>
      </c>
      <c r="H705" s="40">
        <v>0.57357531785964966</v>
      </c>
      <c r="I705" s="40">
        <v>5.0165611319243908E-3</v>
      </c>
      <c r="J705" s="41">
        <v>0.77652215957641602</v>
      </c>
      <c r="K705" s="42">
        <v>2726</v>
      </c>
      <c r="L705" s="42">
        <v>12</v>
      </c>
      <c r="M705" s="37">
        <v>2807</v>
      </c>
      <c r="N705" s="37">
        <v>11</v>
      </c>
      <c r="O705" s="43">
        <v>2922</v>
      </c>
      <c r="P705" s="43">
        <v>21</v>
      </c>
      <c r="Q705" s="37">
        <v>-9</v>
      </c>
    </row>
    <row r="706" spans="1:25" x14ac:dyDescent="0.2">
      <c r="A706" s="37">
        <f t="shared" si="15"/>
        <v>613</v>
      </c>
      <c r="B706" s="51" t="s">
        <v>531</v>
      </c>
      <c r="C706" s="37">
        <v>69</v>
      </c>
      <c r="D706" s="37">
        <v>37.03</v>
      </c>
      <c r="E706" s="38">
        <v>5.17</v>
      </c>
      <c r="F706" s="39">
        <v>14.018976211547852</v>
      </c>
      <c r="G706" s="39">
        <v>0.15076498687267303</v>
      </c>
      <c r="H706" s="40">
        <v>0.53951305150985718</v>
      </c>
      <c r="I706" s="40">
        <v>4.4950558803975582E-3</v>
      </c>
      <c r="J706" s="41">
        <v>0.7747269868850708</v>
      </c>
      <c r="K706" s="42">
        <v>2729</v>
      </c>
      <c r="L706" s="42">
        <v>11</v>
      </c>
      <c r="M706" s="37">
        <v>2751</v>
      </c>
      <c r="N706" s="37">
        <v>10</v>
      </c>
      <c r="O706" s="43">
        <v>2781</v>
      </c>
      <c r="P706" s="43">
        <v>19</v>
      </c>
      <c r="Q706" s="37">
        <v>-2</v>
      </c>
    </row>
    <row r="707" spans="1:25" x14ac:dyDescent="0.2">
      <c r="A707" s="37">
        <f t="shared" si="15"/>
        <v>614</v>
      </c>
      <c r="B707" s="51" t="s">
        <v>532</v>
      </c>
      <c r="C707" s="37">
        <v>105</v>
      </c>
      <c r="D707" s="37">
        <v>59.93</v>
      </c>
      <c r="E707" s="38">
        <v>5.52</v>
      </c>
      <c r="F707" s="39">
        <v>14.896233558654785</v>
      </c>
      <c r="G707" s="39">
        <v>0.1443365216255188</v>
      </c>
      <c r="H707" s="40">
        <v>0.57294809818267822</v>
      </c>
      <c r="I707" s="40">
        <v>4.1638188995420933E-3</v>
      </c>
      <c r="J707" s="41">
        <v>0.75002759695053101</v>
      </c>
      <c r="K707" s="42">
        <v>2730</v>
      </c>
      <c r="L707" s="42">
        <v>11</v>
      </c>
      <c r="M707" s="37">
        <v>2809</v>
      </c>
      <c r="N707" s="37">
        <v>9</v>
      </c>
      <c r="O707" s="43">
        <v>2920</v>
      </c>
      <c r="P707" s="43">
        <v>17</v>
      </c>
      <c r="Q707" s="37">
        <v>-9</v>
      </c>
    </row>
    <row r="708" spans="1:25" x14ac:dyDescent="0.2">
      <c r="A708" s="37">
        <f t="shared" si="15"/>
        <v>615</v>
      </c>
      <c r="B708" s="51" t="s">
        <v>533</v>
      </c>
      <c r="C708" s="37">
        <v>235</v>
      </c>
      <c r="D708" s="37">
        <v>131.13999999999999</v>
      </c>
      <c r="E708" s="38">
        <v>4.1399999999999997</v>
      </c>
      <c r="F708" s="39">
        <v>14.511183738708496</v>
      </c>
      <c r="G708" s="39">
        <v>0.15825247764587402</v>
      </c>
      <c r="H708" s="40">
        <v>0.55741900205612183</v>
      </c>
      <c r="I708" s="40">
        <v>5.446423776447773E-3</v>
      </c>
      <c r="J708" s="41">
        <v>0.89594441652297974</v>
      </c>
      <c r="K708" s="42">
        <v>2732</v>
      </c>
      <c r="L708" s="42">
        <v>8</v>
      </c>
      <c r="M708" s="37">
        <v>2784</v>
      </c>
      <c r="N708" s="37">
        <v>10</v>
      </c>
      <c r="O708" s="43">
        <v>2856</v>
      </c>
      <c r="P708" s="43">
        <v>23</v>
      </c>
      <c r="Q708" s="37">
        <v>-6</v>
      </c>
    </row>
    <row r="709" spans="1:25" s="14" customFormat="1" ht="15" customHeight="1" x14ac:dyDescent="0.25">
      <c r="A709" s="58"/>
      <c r="B709" s="1" t="s">
        <v>0</v>
      </c>
      <c r="C709" s="2" t="s">
        <v>1</v>
      </c>
      <c r="D709" s="2" t="s">
        <v>2</v>
      </c>
      <c r="E709" s="3" t="s">
        <v>3</v>
      </c>
      <c r="F709" s="4" t="s">
        <v>4</v>
      </c>
      <c r="G709" s="60" t="s">
        <v>5</v>
      </c>
      <c r="H709" s="5" t="s">
        <v>6</v>
      </c>
      <c r="I709" s="61" t="s">
        <v>5</v>
      </c>
      <c r="J709" s="6" t="s">
        <v>19</v>
      </c>
      <c r="K709" s="7" t="s">
        <v>4</v>
      </c>
      <c r="L709" s="8">
        <v>1</v>
      </c>
      <c r="M709" s="9" t="s">
        <v>7</v>
      </c>
      <c r="N709" s="10">
        <v>1</v>
      </c>
      <c r="O709" s="11" t="s">
        <v>8</v>
      </c>
      <c r="P709" s="10">
        <v>1</v>
      </c>
      <c r="Q709" s="12" t="s">
        <v>9</v>
      </c>
      <c r="R709" s="13"/>
      <c r="S709" s="13"/>
      <c r="W709" s="13"/>
      <c r="X709" s="13"/>
      <c r="Y709" s="13"/>
    </row>
    <row r="710" spans="1:25" s="14" customFormat="1" ht="15" customHeight="1" x14ac:dyDescent="0.25">
      <c r="A710" s="58"/>
      <c r="B710" s="15"/>
      <c r="C710" s="10" t="s">
        <v>10</v>
      </c>
      <c r="D710" s="10" t="s">
        <v>10</v>
      </c>
      <c r="E710" s="16" t="s">
        <v>1</v>
      </c>
      <c r="F710" s="17" t="s">
        <v>11</v>
      </c>
      <c r="G710" s="62" t="s">
        <v>12</v>
      </c>
      <c r="H710" s="18" t="s">
        <v>13</v>
      </c>
      <c r="I710" s="63" t="s">
        <v>12</v>
      </c>
      <c r="J710" s="19" t="s">
        <v>20</v>
      </c>
      <c r="K710" s="20" t="s">
        <v>14</v>
      </c>
      <c r="L710" s="8" t="s">
        <v>12</v>
      </c>
      <c r="M710" s="21" t="s">
        <v>15</v>
      </c>
      <c r="N710" s="10" t="s">
        <v>12</v>
      </c>
      <c r="O710" s="22" t="s">
        <v>16</v>
      </c>
      <c r="P710" s="10" t="s">
        <v>12</v>
      </c>
      <c r="Q710" s="23" t="s">
        <v>17</v>
      </c>
      <c r="R710" s="24"/>
      <c r="S710" s="25"/>
      <c r="W710" s="13"/>
      <c r="X710" s="13"/>
      <c r="Y710" s="13"/>
    </row>
    <row r="711" spans="1:25" s="14" customFormat="1" ht="15" customHeight="1" thickBot="1" x14ac:dyDescent="0.3">
      <c r="A711" s="58"/>
      <c r="B711" s="26"/>
      <c r="C711" s="27"/>
      <c r="D711" s="27"/>
      <c r="E711" s="28"/>
      <c r="F711" s="29"/>
      <c r="G711" s="64"/>
      <c r="H711" s="30"/>
      <c r="I711" s="65"/>
      <c r="J711" s="31"/>
      <c r="K711" s="32" t="s">
        <v>18</v>
      </c>
      <c r="L711" s="33"/>
      <c r="M711" s="34" t="s">
        <v>18</v>
      </c>
      <c r="N711" s="27"/>
      <c r="O711" s="35" t="s">
        <v>18</v>
      </c>
      <c r="P711" s="27"/>
      <c r="Q711" s="36"/>
      <c r="R711" s="24"/>
      <c r="S711" s="25"/>
      <c r="W711" s="13"/>
      <c r="X711" s="13"/>
      <c r="Y711" s="13"/>
    </row>
    <row r="712" spans="1:25" ht="13.5" thickTop="1" x14ac:dyDescent="0.2">
      <c r="A712" s="37">
        <f>1+A708</f>
        <v>616</v>
      </c>
      <c r="B712" s="51" t="s">
        <v>534</v>
      </c>
      <c r="C712" s="37">
        <v>200</v>
      </c>
      <c r="D712" s="37">
        <v>114.1</v>
      </c>
      <c r="E712" s="38">
        <v>1.35</v>
      </c>
      <c r="F712" s="39">
        <v>14.857514381408691</v>
      </c>
      <c r="G712" s="39">
        <v>0.16848616302013397</v>
      </c>
      <c r="H712" s="40">
        <v>0.56986629962921143</v>
      </c>
      <c r="I712" s="40">
        <v>5.558086559176445E-3</v>
      </c>
      <c r="J712" s="41">
        <v>0.86006885766983032</v>
      </c>
      <c r="K712" s="42">
        <v>2734</v>
      </c>
      <c r="L712" s="42">
        <v>10</v>
      </c>
      <c r="M712" s="37">
        <v>2806</v>
      </c>
      <c r="N712" s="37">
        <v>11</v>
      </c>
      <c r="O712" s="43">
        <v>2907</v>
      </c>
      <c r="P712" s="43">
        <v>23</v>
      </c>
      <c r="Q712" s="37">
        <v>-8</v>
      </c>
    </row>
    <row r="713" spans="1:25" x14ac:dyDescent="0.2">
      <c r="A713" s="37">
        <f t="shared" si="15"/>
        <v>617</v>
      </c>
      <c r="B713" s="51" t="s">
        <v>535</v>
      </c>
      <c r="C713" s="37">
        <v>90</v>
      </c>
      <c r="D713" s="37">
        <v>48.23</v>
      </c>
      <c r="E713" s="38">
        <v>4.51</v>
      </c>
      <c r="F713" s="39">
        <v>14.052497863769531</v>
      </c>
      <c r="G713" s="39">
        <v>0.14924448728561401</v>
      </c>
      <c r="H713" s="40">
        <v>0.5386086106300354</v>
      </c>
      <c r="I713" s="40">
        <v>4.3595572933554649E-3</v>
      </c>
      <c r="J713" s="41">
        <v>0.76212334632873535</v>
      </c>
      <c r="K713" s="42">
        <v>2735</v>
      </c>
      <c r="L713" s="42">
        <v>11</v>
      </c>
      <c r="M713" s="37">
        <v>2753</v>
      </c>
      <c r="N713" s="37">
        <v>10</v>
      </c>
      <c r="O713" s="43">
        <v>2778</v>
      </c>
      <c r="P713" s="43">
        <v>18</v>
      </c>
      <c r="Q713" s="37">
        <v>-2</v>
      </c>
    </row>
    <row r="714" spans="1:25" x14ac:dyDescent="0.2">
      <c r="A714" s="37">
        <f t="shared" si="15"/>
        <v>618</v>
      </c>
      <c r="B714" s="51" t="s">
        <v>536</v>
      </c>
      <c r="C714" s="37">
        <v>83</v>
      </c>
      <c r="D714" s="37">
        <v>43.5</v>
      </c>
      <c r="E714" s="38">
        <v>4.22</v>
      </c>
      <c r="F714" s="39">
        <v>13.727591514587402</v>
      </c>
      <c r="G714" s="39">
        <v>0.16132804751396179</v>
      </c>
      <c r="H714" s="40">
        <v>0.52585750818252563</v>
      </c>
      <c r="I714" s="40">
        <v>5.4118656553328037E-3</v>
      </c>
      <c r="J714" s="41">
        <v>0.87571769952774048</v>
      </c>
      <c r="K714" s="42">
        <v>2736</v>
      </c>
      <c r="L714" s="42">
        <v>9</v>
      </c>
      <c r="M714" s="37">
        <v>2731</v>
      </c>
      <c r="N714" s="37">
        <v>11</v>
      </c>
      <c r="O714" s="43">
        <v>2724</v>
      </c>
      <c r="P714" s="43">
        <v>23</v>
      </c>
      <c r="Q714" s="37">
        <v>1</v>
      </c>
    </row>
    <row r="715" spans="1:25" x14ac:dyDescent="0.2">
      <c r="A715" s="37">
        <f t="shared" si="15"/>
        <v>619</v>
      </c>
      <c r="B715" s="51" t="s">
        <v>537</v>
      </c>
      <c r="C715" s="37">
        <v>109</v>
      </c>
      <c r="D715" s="37">
        <v>56.62</v>
      </c>
      <c r="E715" s="38">
        <v>4.0999999999999996</v>
      </c>
      <c r="F715" s="39">
        <v>13.577726364135742</v>
      </c>
      <c r="G715" s="39">
        <v>0.10548779368400574</v>
      </c>
      <c r="H715" s="40">
        <v>0.52011334896087646</v>
      </c>
      <c r="I715" s="40">
        <v>3.2763839699327946E-3</v>
      </c>
      <c r="J715" s="41">
        <v>0.81081342697143555</v>
      </c>
      <c r="K715" s="42">
        <v>2736</v>
      </c>
      <c r="L715" s="42">
        <v>7</v>
      </c>
      <c r="M715" s="37">
        <v>2721</v>
      </c>
      <c r="N715" s="37">
        <v>7</v>
      </c>
      <c r="O715" s="43">
        <v>2700</v>
      </c>
      <c r="P715" s="43">
        <v>14</v>
      </c>
      <c r="Q715" s="37">
        <v>2</v>
      </c>
    </row>
    <row r="716" spans="1:25" x14ac:dyDescent="0.2">
      <c r="A716" s="37">
        <f t="shared" si="15"/>
        <v>620</v>
      </c>
      <c r="B716" s="51" t="s">
        <v>538</v>
      </c>
      <c r="C716" s="37">
        <v>121</v>
      </c>
      <c r="D716" s="37">
        <v>67.930000000000007</v>
      </c>
      <c r="E716" s="38">
        <v>3.9</v>
      </c>
      <c r="F716" s="39">
        <v>14.619237899780273</v>
      </c>
      <c r="G716" s="39">
        <v>0.13227961957454681</v>
      </c>
      <c r="H716" s="40">
        <v>0.55955791473388672</v>
      </c>
      <c r="I716" s="40">
        <v>4.3581840582191944E-3</v>
      </c>
      <c r="J716" s="41">
        <v>0.8607829213142395</v>
      </c>
      <c r="K716" s="42">
        <v>2738</v>
      </c>
      <c r="L716" s="42">
        <v>8</v>
      </c>
      <c r="M716" s="37">
        <v>2791</v>
      </c>
      <c r="N716" s="37">
        <v>9</v>
      </c>
      <c r="O716" s="43">
        <v>2865</v>
      </c>
      <c r="P716" s="43">
        <v>18</v>
      </c>
      <c r="Q716" s="37">
        <v>-6</v>
      </c>
    </row>
    <row r="717" spans="1:25" x14ac:dyDescent="0.2">
      <c r="A717" s="37">
        <f t="shared" si="15"/>
        <v>621</v>
      </c>
      <c r="B717" s="51" t="s">
        <v>539</v>
      </c>
      <c r="C717" s="37">
        <v>85</v>
      </c>
      <c r="D717" s="37">
        <v>50.07</v>
      </c>
      <c r="E717" s="38">
        <v>5.28</v>
      </c>
      <c r="F717" s="39">
        <v>15.331960678100586</v>
      </c>
      <c r="G717" s="39">
        <v>0.17879298329353333</v>
      </c>
      <c r="H717" s="40">
        <v>0.58634483814239502</v>
      </c>
      <c r="I717" s="40">
        <v>5.7972082868218422E-3</v>
      </c>
      <c r="J717" s="41">
        <v>0.84783631563186646</v>
      </c>
      <c r="K717" s="42">
        <v>2739</v>
      </c>
      <c r="L717" s="42">
        <v>10</v>
      </c>
      <c r="M717" s="37">
        <v>2836</v>
      </c>
      <c r="N717" s="37">
        <v>11</v>
      </c>
      <c r="O717" s="43">
        <v>2975</v>
      </c>
      <c r="P717" s="43">
        <v>24</v>
      </c>
      <c r="Q717" s="37">
        <v>-11</v>
      </c>
    </row>
    <row r="718" spans="1:25" x14ac:dyDescent="0.2">
      <c r="A718" s="37">
        <f t="shared" si="15"/>
        <v>622</v>
      </c>
      <c r="B718" s="51" t="s">
        <v>540</v>
      </c>
      <c r="C718" s="37">
        <v>97</v>
      </c>
      <c r="D718" s="37">
        <v>50.57</v>
      </c>
      <c r="E718" s="38">
        <v>1.49</v>
      </c>
      <c r="F718" s="39">
        <v>13.682366371154785</v>
      </c>
      <c r="G718" s="39">
        <v>0.13549172878265381</v>
      </c>
      <c r="H718" s="40">
        <v>0.52302062511444092</v>
      </c>
      <c r="I718" s="40">
        <v>3.8060005754232407E-3</v>
      </c>
      <c r="J718" s="41">
        <v>0.73484897613525391</v>
      </c>
      <c r="K718" s="42">
        <v>2740</v>
      </c>
      <c r="L718" s="42">
        <v>11</v>
      </c>
      <c r="M718" s="37">
        <v>2728</v>
      </c>
      <c r="N718" s="37">
        <v>9</v>
      </c>
      <c r="O718" s="43">
        <v>2712</v>
      </c>
      <c r="P718" s="43">
        <v>16</v>
      </c>
      <c r="Q718" s="37">
        <v>1</v>
      </c>
    </row>
    <row r="719" spans="1:25" x14ac:dyDescent="0.2">
      <c r="A719" s="37">
        <f t="shared" si="15"/>
        <v>623</v>
      </c>
      <c r="B719" s="51" t="s">
        <v>541</v>
      </c>
      <c r="C719" s="37">
        <v>106</v>
      </c>
      <c r="D719" s="37">
        <v>56.91</v>
      </c>
      <c r="E719" s="38">
        <v>3.42</v>
      </c>
      <c r="F719" s="39">
        <v>14.013872146606445</v>
      </c>
      <c r="G719" s="39">
        <v>0.12709514796733856</v>
      </c>
      <c r="H719" s="40">
        <v>0.53515303134918213</v>
      </c>
      <c r="I719" s="40">
        <v>3.7041697651147842E-3</v>
      </c>
      <c r="J719" s="41">
        <v>0.76320803165435791</v>
      </c>
      <c r="K719" s="42">
        <v>2742</v>
      </c>
      <c r="L719" s="42">
        <v>10</v>
      </c>
      <c r="M719" s="37">
        <v>2751</v>
      </c>
      <c r="N719" s="37">
        <v>9</v>
      </c>
      <c r="O719" s="43">
        <v>2763</v>
      </c>
      <c r="P719" s="43">
        <v>16</v>
      </c>
      <c r="Q719" s="37">
        <v>-1</v>
      </c>
    </row>
    <row r="720" spans="1:25" x14ac:dyDescent="0.2">
      <c r="A720" s="37">
        <f t="shared" si="15"/>
        <v>624</v>
      </c>
      <c r="B720" s="51" t="s">
        <v>542</v>
      </c>
      <c r="C720" s="37">
        <v>142</v>
      </c>
      <c r="D720" s="37">
        <v>75.94</v>
      </c>
      <c r="E720" s="38">
        <v>6.33</v>
      </c>
      <c r="F720" s="39">
        <v>14.023881912231445</v>
      </c>
      <c r="G720" s="39">
        <v>0.13286685943603516</v>
      </c>
      <c r="H720" s="40">
        <v>0.53518211841583252</v>
      </c>
      <c r="I720" s="40">
        <v>3.9618252776563168E-3</v>
      </c>
      <c r="J720" s="41">
        <v>0.78134679794311523</v>
      </c>
      <c r="K720" s="42">
        <v>2743</v>
      </c>
      <c r="L720" s="42">
        <v>10</v>
      </c>
      <c r="M720" s="37">
        <v>2751</v>
      </c>
      <c r="N720" s="37">
        <v>9</v>
      </c>
      <c r="O720" s="43">
        <v>2763</v>
      </c>
      <c r="P720" s="43">
        <v>17</v>
      </c>
      <c r="Q720" s="37">
        <v>-1</v>
      </c>
    </row>
    <row r="721" spans="1:17" x14ac:dyDescent="0.2">
      <c r="A721" s="37">
        <f t="shared" si="15"/>
        <v>625</v>
      </c>
      <c r="B721" s="51" t="s">
        <v>543</v>
      </c>
      <c r="C721" s="37">
        <v>77</v>
      </c>
      <c r="D721" s="37">
        <v>43.32</v>
      </c>
      <c r="E721" s="38">
        <v>5.32</v>
      </c>
      <c r="F721" s="39">
        <v>14.786214828491211</v>
      </c>
      <c r="G721" s="39">
        <v>0.16314809024333954</v>
      </c>
      <c r="H721" s="40">
        <v>0.56310856342315674</v>
      </c>
      <c r="I721" s="40">
        <v>5.3012864664196968E-3</v>
      </c>
      <c r="J721" s="41">
        <v>0.8532252311706543</v>
      </c>
      <c r="K721" s="42">
        <v>2746</v>
      </c>
      <c r="L721" s="42">
        <v>9</v>
      </c>
      <c r="M721" s="37">
        <v>2802</v>
      </c>
      <c r="N721" s="37">
        <v>10</v>
      </c>
      <c r="O721" s="43">
        <v>2879</v>
      </c>
      <c r="P721" s="43">
        <v>22</v>
      </c>
      <c r="Q721" s="37">
        <v>-6</v>
      </c>
    </row>
    <row r="722" spans="1:17" x14ac:dyDescent="0.2">
      <c r="A722" s="37">
        <f t="shared" si="15"/>
        <v>626</v>
      </c>
      <c r="B722" s="51" t="s">
        <v>544</v>
      </c>
      <c r="C722" s="37">
        <v>56</v>
      </c>
      <c r="D722" s="37">
        <v>27.47</v>
      </c>
      <c r="E722" s="38">
        <v>5.63</v>
      </c>
      <c r="F722" s="39">
        <v>13.038540840148926</v>
      </c>
      <c r="G722" s="39">
        <v>0.13270671665668488</v>
      </c>
      <c r="H722" s="40">
        <v>0.4946262538433075</v>
      </c>
      <c r="I722" s="40">
        <v>4.0860665030777454E-3</v>
      </c>
      <c r="J722" s="41">
        <v>0.81164193153381348</v>
      </c>
      <c r="K722" s="42">
        <v>2752</v>
      </c>
      <c r="L722" s="42">
        <v>10</v>
      </c>
      <c r="M722" s="37">
        <v>2682</v>
      </c>
      <c r="N722" s="37">
        <v>10</v>
      </c>
      <c r="O722" s="43">
        <v>2591</v>
      </c>
      <c r="P722" s="43">
        <v>18</v>
      </c>
      <c r="Q722" s="37">
        <v>7</v>
      </c>
    </row>
    <row r="723" spans="1:17" x14ac:dyDescent="0.2">
      <c r="A723" s="37">
        <f t="shared" si="15"/>
        <v>627</v>
      </c>
      <c r="B723" s="51" t="s">
        <v>545</v>
      </c>
      <c r="C723" s="37">
        <v>51</v>
      </c>
      <c r="D723" s="37">
        <v>26.25</v>
      </c>
      <c r="E723" s="38">
        <v>2.5499999999999998</v>
      </c>
      <c r="F723" s="39">
        <v>13.597931861877441</v>
      </c>
      <c r="G723" s="39">
        <v>0.15245936810970306</v>
      </c>
      <c r="H723" s="40">
        <v>0.51539713144302368</v>
      </c>
      <c r="I723" s="40">
        <v>4.3577137403190136E-3</v>
      </c>
      <c r="J723" s="41">
        <v>0.75410914421081543</v>
      </c>
      <c r="K723" s="42">
        <v>2754</v>
      </c>
      <c r="L723" s="42">
        <v>12</v>
      </c>
      <c r="M723" s="37">
        <v>2722</v>
      </c>
      <c r="N723" s="37">
        <v>11</v>
      </c>
      <c r="O723" s="43">
        <v>2680</v>
      </c>
      <c r="P723" s="43">
        <v>19</v>
      </c>
      <c r="Q723" s="37">
        <v>3</v>
      </c>
    </row>
    <row r="724" spans="1:17" x14ac:dyDescent="0.2">
      <c r="A724" s="37">
        <f t="shared" si="15"/>
        <v>628</v>
      </c>
      <c r="B724" s="51" t="s">
        <v>546</v>
      </c>
      <c r="C724" s="37">
        <v>148</v>
      </c>
      <c r="D724" s="37">
        <v>75.73</v>
      </c>
      <c r="E724" s="38">
        <v>3.73</v>
      </c>
      <c r="F724" s="39">
        <v>13.473621368408203</v>
      </c>
      <c r="G724" s="39">
        <v>0.13075146079063416</v>
      </c>
      <c r="H724" s="40">
        <v>0.51006639003753662</v>
      </c>
      <c r="I724" s="40">
        <v>4.3947505764663219E-3</v>
      </c>
      <c r="J724" s="41">
        <v>0.88786053657531738</v>
      </c>
      <c r="K724" s="42">
        <v>2756</v>
      </c>
      <c r="L724" s="42">
        <v>7</v>
      </c>
      <c r="M724" s="37">
        <v>2713</v>
      </c>
      <c r="N724" s="37">
        <v>9</v>
      </c>
      <c r="O724" s="43">
        <v>2657</v>
      </c>
      <c r="P724" s="43">
        <v>19</v>
      </c>
      <c r="Q724" s="37">
        <v>4</v>
      </c>
    </row>
    <row r="725" spans="1:17" x14ac:dyDescent="0.2">
      <c r="A725" s="37">
        <f t="shared" si="15"/>
        <v>629</v>
      </c>
      <c r="B725" s="51" t="s">
        <v>547</v>
      </c>
      <c r="C725" s="37">
        <v>93</v>
      </c>
      <c r="D725" s="37">
        <v>50.12</v>
      </c>
      <c r="E725" s="38">
        <v>2.88</v>
      </c>
      <c r="F725" s="39">
        <v>14.328946113586426</v>
      </c>
      <c r="G725" s="39">
        <v>0.15279461443424225</v>
      </c>
      <c r="H725" s="40">
        <v>0.54119211435317993</v>
      </c>
      <c r="I725" s="40">
        <v>4.5609772205352783E-3</v>
      </c>
      <c r="J725" s="41">
        <v>0.79033869504928589</v>
      </c>
      <c r="K725" s="42">
        <v>2760</v>
      </c>
      <c r="L725" s="42">
        <v>11</v>
      </c>
      <c r="M725" s="37">
        <v>2772</v>
      </c>
      <c r="N725" s="37">
        <v>10</v>
      </c>
      <c r="O725" s="43">
        <v>2788</v>
      </c>
      <c r="P725" s="43">
        <v>19</v>
      </c>
      <c r="Q725" s="37">
        <v>-1</v>
      </c>
    </row>
    <row r="727" spans="1:17" ht="15.75" x14ac:dyDescent="0.25">
      <c r="A727" s="80" t="s">
        <v>917</v>
      </c>
      <c r="B727" s="70" t="s">
        <v>918</v>
      </c>
      <c r="C727" s="83" t="s">
        <v>919</v>
      </c>
    </row>
    <row r="728" spans="1:17" x14ac:dyDescent="0.2">
      <c r="A728" s="37">
        <f>1+A725</f>
        <v>630</v>
      </c>
      <c r="B728" s="51" t="s">
        <v>596</v>
      </c>
      <c r="C728" s="37">
        <v>390</v>
      </c>
      <c r="D728" s="37">
        <v>52.94</v>
      </c>
      <c r="E728" s="38">
        <v>0.4</v>
      </c>
      <c r="F728" s="39">
        <v>2.6265718936920166</v>
      </c>
      <c r="G728" s="39">
        <v>5.7833287864923477E-2</v>
      </c>
      <c r="H728" s="40">
        <v>0.13568823039531708</v>
      </c>
      <c r="I728" s="40">
        <v>2.4910003412514925E-3</v>
      </c>
      <c r="J728" s="41">
        <v>0.8337630033493042</v>
      </c>
      <c r="K728" s="42">
        <v>2232</v>
      </c>
      <c r="L728" s="42">
        <v>21</v>
      </c>
      <c r="M728" s="37">
        <v>1308</v>
      </c>
      <c r="N728" s="37">
        <v>16</v>
      </c>
      <c r="O728" s="43">
        <v>820</v>
      </c>
      <c r="P728" s="43">
        <v>14</v>
      </c>
      <c r="Q728" s="37">
        <v>67</v>
      </c>
    </row>
    <row r="729" spans="1:17" x14ac:dyDescent="0.2">
      <c r="A729" s="37">
        <f>1+A728</f>
        <v>631</v>
      </c>
      <c r="B729" s="51" t="s">
        <v>597</v>
      </c>
      <c r="C729" s="37">
        <v>620</v>
      </c>
      <c r="D729" s="37">
        <v>351.93</v>
      </c>
      <c r="E729" s="38">
        <v>0.91</v>
      </c>
      <c r="F729" s="39">
        <v>14.146895408630371</v>
      </c>
      <c r="G729" s="39">
        <v>0.35965165495872498</v>
      </c>
      <c r="H729" s="40">
        <v>0.56763899326324463</v>
      </c>
      <c r="I729" s="40">
        <v>1.246386393904686E-2</v>
      </c>
      <c r="J729" s="41">
        <v>0.86369246244430542</v>
      </c>
      <c r="K729" s="42">
        <v>2660</v>
      </c>
      <c r="L729" s="42">
        <v>21</v>
      </c>
      <c r="M729" s="37">
        <v>2760</v>
      </c>
      <c r="N729" s="37">
        <v>24</v>
      </c>
      <c r="O729" s="43">
        <v>2898</v>
      </c>
      <c r="P729" s="43">
        <v>51</v>
      </c>
      <c r="Q729" s="37">
        <v>-11</v>
      </c>
    </row>
    <row r="730" spans="1:17" x14ac:dyDescent="0.2">
      <c r="A730" s="37">
        <f t="shared" ref="A730:A778" si="16">1+A729</f>
        <v>632</v>
      </c>
      <c r="B730" s="51" t="s">
        <v>882</v>
      </c>
      <c r="C730" s="37">
        <v>390</v>
      </c>
      <c r="D730" s="37">
        <v>185.43</v>
      </c>
      <c r="E730" s="38">
        <v>0.71</v>
      </c>
      <c r="F730" s="39">
        <v>11.99491024017334</v>
      </c>
      <c r="G730" s="39">
        <v>0.3607381284236908</v>
      </c>
      <c r="H730" s="40">
        <v>0.47500327229499817</v>
      </c>
      <c r="I730" s="40">
        <v>1.3536769896745682E-2</v>
      </c>
      <c r="J730" s="41">
        <v>0.94759517908096313</v>
      </c>
      <c r="K730" s="42">
        <v>2682</v>
      </c>
      <c r="L730" s="42">
        <v>16</v>
      </c>
      <c r="M730" s="37">
        <v>2604</v>
      </c>
      <c r="N730" s="37">
        <v>28</v>
      </c>
      <c r="O730" s="43">
        <v>2505</v>
      </c>
      <c r="P730" s="43">
        <v>59</v>
      </c>
      <c r="Q730" s="37">
        <v>8</v>
      </c>
    </row>
    <row r="731" spans="1:17" x14ac:dyDescent="0.2">
      <c r="A731" s="37">
        <f t="shared" si="16"/>
        <v>633</v>
      </c>
      <c r="B731" s="51" t="s">
        <v>554</v>
      </c>
      <c r="C731" s="37">
        <v>200</v>
      </c>
      <c r="D731" s="37">
        <v>99.76</v>
      </c>
      <c r="E731" s="38">
        <v>0.3</v>
      </c>
      <c r="F731" s="39">
        <v>12.655202865600586</v>
      </c>
      <c r="G731" s="39">
        <v>0.2582298219203949</v>
      </c>
      <c r="H731" s="40">
        <v>0.49784964323043823</v>
      </c>
      <c r="I731" s="40">
        <v>8.7570352479815483E-3</v>
      </c>
      <c r="J731" s="41">
        <v>0.86202800273895264</v>
      </c>
      <c r="K731" s="42">
        <v>2693</v>
      </c>
      <c r="L731" s="42">
        <v>17</v>
      </c>
      <c r="M731" s="37">
        <v>2654</v>
      </c>
      <c r="N731" s="37">
        <v>19</v>
      </c>
      <c r="O731" s="43">
        <v>2605</v>
      </c>
      <c r="P731" s="43">
        <v>38</v>
      </c>
      <c r="Q731" s="37">
        <v>4</v>
      </c>
    </row>
    <row r="732" spans="1:17" x14ac:dyDescent="0.2">
      <c r="A732" s="37">
        <f t="shared" si="16"/>
        <v>634</v>
      </c>
      <c r="B732" s="51" t="s">
        <v>555</v>
      </c>
      <c r="C732" s="37">
        <v>308</v>
      </c>
      <c r="D732" s="37">
        <v>161.72999999999999</v>
      </c>
      <c r="E732" s="38">
        <v>0.55000000000000004</v>
      </c>
      <c r="F732" s="39">
        <v>13.380433082580566</v>
      </c>
      <c r="G732" s="39">
        <v>0.31734880805015564</v>
      </c>
      <c r="H732" s="40">
        <v>0.524391770362854</v>
      </c>
      <c r="I732" s="40">
        <v>1.1359630152583122E-2</v>
      </c>
      <c r="J732" s="41">
        <v>0.91335773468017578</v>
      </c>
      <c r="K732" s="42">
        <v>2699</v>
      </c>
      <c r="L732" s="42">
        <v>16</v>
      </c>
      <c r="M732" s="37">
        <v>2707</v>
      </c>
      <c r="N732" s="37">
        <v>22</v>
      </c>
      <c r="O732" s="43">
        <v>2718</v>
      </c>
      <c r="P732" s="43">
        <v>48</v>
      </c>
      <c r="Q732" s="37">
        <v>-1</v>
      </c>
    </row>
    <row r="733" spans="1:17" x14ac:dyDescent="0.2">
      <c r="A733" s="37">
        <f t="shared" si="16"/>
        <v>635</v>
      </c>
      <c r="B733" s="51" t="s">
        <v>556</v>
      </c>
      <c r="C733" s="37">
        <v>179</v>
      </c>
      <c r="D733" s="37">
        <v>90.49</v>
      </c>
      <c r="E733" s="38">
        <v>0.28000000000000003</v>
      </c>
      <c r="F733" s="39">
        <v>12.92315673828125</v>
      </c>
      <c r="G733" s="39">
        <v>0.28428393602371216</v>
      </c>
      <c r="H733" s="40">
        <v>0.50639861822128296</v>
      </c>
      <c r="I733" s="40">
        <v>8.9292740449309349E-3</v>
      </c>
      <c r="J733" s="41">
        <v>0.80156844854354858</v>
      </c>
      <c r="K733" s="42">
        <v>2699</v>
      </c>
      <c r="L733" s="42">
        <v>22</v>
      </c>
      <c r="M733" s="37">
        <v>2674</v>
      </c>
      <c r="N733" s="37">
        <v>21</v>
      </c>
      <c r="O733" s="43">
        <v>2641</v>
      </c>
      <c r="P733" s="43">
        <v>38</v>
      </c>
      <c r="Q733" s="37">
        <v>3</v>
      </c>
    </row>
    <row r="734" spans="1:17" x14ac:dyDescent="0.2">
      <c r="A734" s="37">
        <f t="shared" si="16"/>
        <v>636</v>
      </c>
      <c r="B734" s="51" t="s">
        <v>557</v>
      </c>
      <c r="C734" s="37">
        <v>86</v>
      </c>
      <c r="D734" s="37">
        <v>38.49</v>
      </c>
      <c r="E734" s="38">
        <v>0.48</v>
      </c>
      <c r="F734" s="39">
        <v>11.452179908752441</v>
      </c>
      <c r="G734" s="39">
        <v>0.22621442377567291</v>
      </c>
      <c r="H734" s="40">
        <v>0.44622236490249634</v>
      </c>
      <c r="I734" s="40">
        <v>7.53805972635746E-3</v>
      </c>
      <c r="J734" s="41">
        <v>0.85521739721298218</v>
      </c>
      <c r="K734" s="42">
        <v>2708</v>
      </c>
      <c r="L734" s="42">
        <v>17</v>
      </c>
      <c r="M734" s="37">
        <v>2561</v>
      </c>
      <c r="N734" s="37">
        <v>18</v>
      </c>
      <c r="O734" s="43">
        <v>2378</v>
      </c>
      <c r="P734" s="43">
        <v>34</v>
      </c>
      <c r="Q734" s="37">
        <v>15</v>
      </c>
    </row>
    <row r="735" spans="1:17" x14ac:dyDescent="0.2">
      <c r="A735" s="37">
        <f t="shared" si="16"/>
        <v>637</v>
      </c>
      <c r="B735" s="51" t="s">
        <v>558</v>
      </c>
      <c r="C735" s="37">
        <v>251</v>
      </c>
      <c r="D735" s="37">
        <v>143.22</v>
      </c>
      <c r="E735" s="38">
        <v>0.41</v>
      </c>
      <c r="F735" s="39">
        <v>14.694014549255371</v>
      </c>
      <c r="G735" s="39">
        <v>0.34314492344856262</v>
      </c>
      <c r="H735" s="40">
        <v>0.57049268484115601</v>
      </c>
      <c r="I735" s="40">
        <v>1.2057929299771786E-2</v>
      </c>
      <c r="J735" s="41">
        <v>0.90507584810256958</v>
      </c>
      <c r="K735" s="42">
        <v>2714</v>
      </c>
      <c r="L735" s="42">
        <v>16</v>
      </c>
      <c r="M735" s="37">
        <v>2796</v>
      </c>
      <c r="N735" s="37">
        <v>22</v>
      </c>
      <c r="O735" s="43">
        <v>2910</v>
      </c>
      <c r="P735" s="43">
        <v>49</v>
      </c>
      <c r="Q735" s="37">
        <v>-9</v>
      </c>
    </row>
    <row r="736" spans="1:17" x14ac:dyDescent="0.2">
      <c r="A736" s="37">
        <f t="shared" si="16"/>
        <v>638</v>
      </c>
      <c r="B736" s="51" t="s">
        <v>553</v>
      </c>
      <c r="C736" s="37">
        <v>180</v>
      </c>
      <c r="D736" s="37">
        <v>90.18</v>
      </c>
      <c r="E736" s="38">
        <v>0.48</v>
      </c>
      <c r="F736" s="39">
        <v>12.912796974182129</v>
      </c>
      <c r="G736" s="39">
        <v>0.25195899605751038</v>
      </c>
      <c r="H736" s="40">
        <v>0.50097060203552246</v>
      </c>
      <c r="I736" s="40">
        <v>7.7206739224493504E-3</v>
      </c>
      <c r="J736" s="41">
        <v>0.78982728719711304</v>
      </c>
      <c r="K736" s="42">
        <v>2715</v>
      </c>
      <c r="L736" s="42">
        <v>20</v>
      </c>
      <c r="M736" s="37">
        <v>2673</v>
      </c>
      <c r="N736" s="37">
        <v>18</v>
      </c>
      <c r="O736" s="43">
        <v>2618</v>
      </c>
      <c r="P736" s="43">
        <v>33</v>
      </c>
      <c r="Q736" s="37">
        <v>4</v>
      </c>
    </row>
    <row r="737" spans="1:25" x14ac:dyDescent="0.2">
      <c r="A737" s="37">
        <f t="shared" si="16"/>
        <v>639</v>
      </c>
      <c r="B737" s="51" t="s">
        <v>559</v>
      </c>
      <c r="C737" s="37">
        <v>271</v>
      </c>
      <c r="D737" s="37">
        <v>122.34</v>
      </c>
      <c r="E737" s="38">
        <v>0.55000000000000004</v>
      </c>
      <c r="F737" s="39">
        <v>11.664454460144043</v>
      </c>
      <c r="G737" s="39">
        <v>0.41079467535018921</v>
      </c>
      <c r="H737" s="40">
        <v>0.45166429877281189</v>
      </c>
      <c r="I737" s="40">
        <v>1.5015785582363605E-2</v>
      </c>
      <c r="J737" s="41">
        <v>0.94399970769882202</v>
      </c>
      <c r="K737" s="42">
        <v>2719</v>
      </c>
      <c r="L737" s="42">
        <v>19</v>
      </c>
      <c r="M737" s="37">
        <v>2578</v>
      </c>
      <c r="N737" s="37">
        <v>33</v>
      </c>
      <c r="O737" s="43">
        <v>2403</v>
      </c>
      <c r="P737" s="43">
        <v>66</v>
      </c>
      <c r="Q737" s="37">
        <v>14</v>
      </c>
    </row>
    <row r="738" spans="1:25" x14ac:dyDescent="0.2">
      <c r="A738" s="37">
        <f t="shared" si="16"/>
        <v>640</v>
      </c>
      <c r="B738" s="51" t="s">
        <v>560</v>
      </c>
      <c r="C738" s="37">
        <v>192</v>
      </c>
      <c r="D738" s="37">
        <v>92.43</v>
      </c>
      <c r="E738" s="38">
        <v>0.3</v>
      </c>
      <c r="F738" s="39">
        <v>12.48067569732666</v>
      </c>
      <c r="G738" s="39">
        <v>0.23343537747859955</v>
      </c>
      <c r="H738" s="40">
        <v>0.48155644536018372</v>
      </c>
      <c r="I738" s="40">
        <v>7.8970631584525108E-3</v>
      </c>
      <c r="J738" s="41">
        <v>0.87677741050720215</v>
      </c>
      <c r="K738" s="42">
        <v>2724</v>
      </c>
      <c r="L738" s="42">
        <v>15</v>
      </c>
      <c r="M738" s="37">
        <v>2641</v>
      </c>
      <c r="N738" s="37">
        <v>18</v>
      </c>
      <c r="O738" s="43">
        <v>2534</v>
      </c>
      <c r="P738" s="43">
        <v>34</v>
      </c>
      <c r="Q738" s="37">
        <v>8</v>
      </c>
    </row>
    <row r="739" spans="1:25" x14ac:dyDescent="0.2">
      <c r="A739" s="37">
        <f t="shared" si="16"/>
        <v>641</v>
      </c>
      <c r="B739" s="51" t="s">
        <v>561</v>
      </c>
      <c r="C739" s="37">
        <v>260</v>
      </c>
      <c r="D739" s="37">
        <v>139.34</v>
      </c>
      <c r="E739" s="38">
        <v>0.66</v>
      </c>
      <c r="F739" s="39">
        <v>13.89399242401123</v>
      </c>
      <c r="G739" s="39">
        <v>0.34401032328605652</v>
      </c>
      <c r="H739" s="40">
        <v>0.53616291284561157</v>
      </c>
      <c r="I739" s="40">
        <v>1.2315146625041962E-2</v>
      </c>
      <c r="J739" s="41">
        <v>0.92768031358718872</v>
      </c>
      <c r="K739" s="42">
        <v>2724</v>
      </c>
      <c r="L739" s="42">
        <v>15</v>
      </c>
      <c r="M739" s="37">
        <v>2743</v>
      </c>
      <c r="N739" s="37">
        <v>23</v>
      </c>
      <c r="O739" s="43">
        <v>2767</v>
      </c>
      <c r="P739" s="43">
        <v>52</v>
      </c>
      <c r="Q739" s="37">
        <v>-2</v>
      </c>
    </row>
    <row r="740" spans="1:25" x14ac:dyDescent="0.2">
      <c r="A740" s="37">
        <f t="shared" si="16"/>
        <v>642</v>
      </c>
      <c r="B740" s="51" t="s">
        <v>562</v>
      </c>
      <c r="C740" s="37">
        <v>289</v>
      </c>
      <c r="D740" s="37">
        <v>155.97999999999999</v>
      </c>
      <c r="E740" s="38">
        <v>0.5</v>
      </c>
      <c r="F740" s="39">
        <v>13.993821144104004</v>
      </c>
      <c r="G740" s="39">
        <v>0.31390878558158875</v>
      </c>
      <c r="H740" s="40">
        <v>0.53904843330383301</v>
      </c>
      <c r="I740" s="40">
        <v>1.0545242577791214E-2</v>
      </c>
      <c r="J740" s="41">
        <v>0.87209057807922363</v>
      </c>
      <c r="K740" s="42">
        <v>2727</v>
      </c>
      <c r="L740" s="42">
        <v>18</v>
      </c>
      <c r="M740" s="37">
        <v>2749</v>
      </c>
      <c r="N740" s="37">
        <v>21</v>
      </c>
      <c r="O740" s="43">
        <v>2779</v>
      </c>
      <c r="P740" s="43">
        <v>44</v>
      </c>
      <c r="Q740" s="37">
        <v>-2</v>
      </c>
    </row>
    <row r="741" spans="1:25" x14ac:dyDescent="0.2">
      <c r="A741" s="37">
        <f t="shared" si="16"/>
        <v>643</v>
      </c>
      <c r="B741" s="51" t="s">
        <v>563</v>
      </c>
      <c r="C741" s="37">
        <v>167</v>
      </c>
      <c r="D741" s="37">
        <v>84.18</v>
      </c>
      <c r="E741" s="38">
        <v>0.28999999999999998</v>
      </c>
      <c r="F741" s="39">
        <v>13.10056209564209</v>
      </c>
      <c r="G741" s="39">
        <v>0.28300043940544128</v>
      </c>
      <c r="H741" s="40">
        <v>0.50374066829681396</v>
      </c>
      <c r="I741" s="40">
        <v>9.517790749669075E-3</v>
      </c>
      <c r="J741" s="41">
        <v>0.87464576959609985</v>
      </c>
      <c r="K741" s="42">
        <v>2730</v>
      </c>
      <c r="L741" s="42">
        <v>17</v>
      </c>
      <c r="M741" s="37">
        <v>2687</v>
      </c>
      <c r="N741" s="37">
        <v>20</v>
      </c>
      <c r="O741" s="43">
        <v>2630</v>
      </c>
      <c r="P741" s="43">
        <v>41</v>
      </c>
      <c r="Q741" s="37">
        <v>4</v>
      </c>
    </row>
    <row r="742" spans="1:25" x14ac:dyDescent="0.2">
      <c r="A742" s="37">
        <f t="shared" si="16"/>
        <v>644</v>
      </c>
      <c r="B742" s="51" t="s">
        <v>565</v>
      </c>
      <c r="C742" s="37">
        <v>186</v>
      </c>
      <c r="D742" s="37">
        <v>86.63</v>
      </c>
      <c r="E742" s="38">
        <v>0.49</v>
      </c>
      <c r="F742" s="39">
        <v>12.124855995178223</v>
      </c>
      <c r="G742" s="39">
        <v>0.22964601218700409</v>
      </c>
      <c r="H742" s="40">
        <v>0.46515992283821106</v>
      </c>
      <c r="I742" s="40">
        <v>7.9411696642637253E-3</v>
      </c>
      <c r="J742" s="41">
        <v>0.90136444568634033</v>
      </c>
      <c r="K742" s="42">
        <v>2734</v>
      </c>
      <c r="L742" s="42">
        <v>13</v>
      </c>
      <c r="M742" s="37">
        <v>2614</v>
      </c>
      <c r="N742" s="37">
        <v>18</v>
      </c>
      <c r="O742" s="43">
        <v>2462</v>
      </c>
      <c r="P742" s="43">
        <v>35</v>
      </c>
      <c r="Q742" s="37">
        <v>12</v>
      </c>
    </row>
    <row r="743" spans="1:25" x14ac:dyDescent="0.2">
      <c r="A743" s="37">
        <f t="shared" si="16"/>
        <v>645</v>
      </c>
      <c r="B743" s="51" t="s">
        <v>564</v>
      </c>
      <c r="C743" s="37">
        <v>297</v>
      </c>
      <c r="D743" s="37">
        <v>146.61000000000001</v>
      </c>
      <c r="E743" s="38">
        <v>0.72</v>
      </c>
      <c r="F743" s="39">
        <v>12.869115829467773</v>
      </c>
      <c r="G743" s="39">
        <v>0.2522682249546051</v>
      </c>
      <c r="H743" s="40">
        <v>0.49294418096542358</v>
      </c>
      <c r="I743" s="40">
        <v>8.581298403441906E-3</v>
      </c>
      <c r="J743" s="41">
        <v>0.88806045055389404</v>
      </c>
      <c r="K743" s="42">
        <v>2736</v>
      </c>
      <c r="L743" s="42">
        <v>15</v>
      </c>
      <c r="M743" s="37">
        <v>2670</v>
      </c>
      <c r="N743" s="37">
        <v>19</v>
      </c>
      <c r="O743" s="43">
        <v>2583</v>
      </c>
      <c r="P743" s="43">
        <v>37</v>
      </c>
      <c r="Q743" s="37">
        <v>7</v>
      </c>
    </row>
    <row r="744" spans="1:25" x14ac:dyDescent="0.2">
      <c r="A744" s="37">
        <f t="shared" si="16"/>
        <v>646</v>
      </c>
      <c r="B744" s="51" t="s">
        <v>567</v>
      </c>
      <c r="C744" s="37">
        <v>389</v>
      </c>
      <c r="D744" s="37">
        <v>198.47</v>
      </c>
      <c r="E744" s="38">
        <v>1.1200000000000001</v>
      </c>
      <c r="F744" s="39">
        <v>13.357397079467773</v>
      </c>
      <c r="G744" s="39">
        <v>0.49543586373329163</v>
      </c>
      <c r="H744" s="40">
        <v>0.51036512851715088</v>
      </c>
      <c r="I744" s="40">
        <v>1.7802974209189415E-2</v>
      </c>
      <c r="J744" s="41">
        <v>0.94047188758850098</v>
      </c>
      <c r="K744" s="42">
        <v>2741</v>
      </c>
      <c r="L744" s="42">
        <v>21</v>
      </c>
      <c r="M744" s="37">
        <v>2705</v>
      </c>
      <c r="N744" s="37">
        <v>35</v>
      </c>
      <c r="O744" s="43">
        <v>2658</v>
      </c>
      <c r="P744" s="43">
        <v>76</v>
      </c>
      <c r="Q744" s="37">
        <v>4</v>
      </c>
    </row>
    <row r="745" spans="1:25" x14ac:dyDescent="0.2">
      <c r="A745" s="37">
        <f t="shared" si="16"/>
        <v>647</v>
      </c>
      <c r="B745" s="51" t="s">
        <v>568</v>
      </c>
      <c r="C745" s="37">
        <v>414</v>
      </c>
      <c r="D745" s="37">
        <v>216.13</v>
      </c>
      <c r="E745" s="38">
        <v>0.28999999999999998</v>
      </c>
      <c r="F745" s="39">
        <v>13.698893547058105</v>
      </c>
      <c r="G745" s="39">
        <v>0.22818458080291748</v>
      </c>
      <c r="H745" s="40">
        <v>0.5222892165184021</v>
      </c>
      <c r="I745" s="40">
        <v>7.4468883685767651E-3</v>
      </c>
      <c r="J745" s="41">
        <v>0.85597938299179077</v>
      </c>
      <c r="K745" s="42">
        <v>2744</v>
      </c>
      <c r="L745" s="42">
        <v>14</v>
      </c>
      <c r="M745" s="37">
        <v>2729</v>
      </c>
      <c r="N745" s="37">
        <v>16</v>
      </c>
      <c r="O745" s="43">
        <v>2709</v>
      </c>
      <c r="P745" s="43">
        <v>32</v>
      </c>
      <c r="Q745" s="37">
        <v>2</v>
      </c>
    </row>
    <row r="746" spans="1:25" s="14" customFormat="1" ht="15" customHeight="1" x14ac:dyDescent="0.25">
      <c r="A746" s="58"/>
      <c r="B746" s="1" t="s">
        <v>0</v>
      </c>
      <c r="C746" s="2" t="s">
        <v>1</v>
      </c>
      <c r="D746" s="2" t="s">
        <v>2</v>
      </c>
      <c r="E746" s="3" t="s">
        <v>3</v>
      </c>
      <c r="F746" s="4" t="s">
        <v>4</v>
      </c>
      <c r="G746" s="60" t="s">
        <v>5</v>
      </c>
      <c r="H746" s="5" t="s">
        <v>6</v>
      </c>
      <c r="I746" s="61" t="s">
        <v>5</v>
      </c>
      <c r="J746" s="6" t="s">
        <v>19</v>
      </c>
      <c r="K746" s="7" t="s">
        <v>4</v>
      </c>
      <c r="L746" s="8">
        <v>1</v>
      </c>
      <c r="M746" s="9" t="s">
        <v>7</v>
      </c>
      <c r="N746" s="10">
        <v>1</v>
      </c>
      <c r="O746" s="11" t="s">
        <v>8</v>
      </c>
      <c r="P746" s="10">
        <v>1</v>
      </c>
      <c r="Q746" s="12" t="s">
        <v>9</v>
      </c>
      <c r="R746" s="13"/>
      <c r="S746" s="13"/>
      <c r="W746" s="13"/>
      <c r="X746" s="13"/>
      <c r="Y746" s="13"/>
    </row>
    <row r="747" spans="1:25" s="14" customFormat="1" ht="15" customHeight="1" x14ac:dyDescent="0.25">
      <c r="A747" s="58"/>
      <c r="B747" s="15"/>
      <c r="C747" s="10" t="s">
        <v>10</v>
      </c>
      <c r="D747" s="10" t="s">
        <v>10</v>
      </c>
      <c r="E747" s="16" t="s">
        <v>1</v>
      </c>
      <c r="F747" s="17" t="s">
        <v>11</v>
      </c>
      <c r="G747" s="62" t="s">
        <v>12</v>
      </c>
      <c r="H747" s="18" t="s">
        <v>13</v>
      </c>
      <c r="I747" s="63" t="s">
        <v>12</v>
      </c>
      <c r="J747" s="19" t="s">
        <v>20</v>
      </c>
      <c r="K747" s="20" t="s">
        <v>14</v>
      </c>
      <c r="L747" s="8" t="s">
        <v>12</v>
      </c>
      <c r="M747" s="21" t="s">
        <v>15</v>
      </c>
      <c r="N747" s="10" t="s">
        <v>12</v>
      </c>
      <c r="O747" s="22" t="s">
        <v>16</v>
      </c>
      <c r="P747" s="10" t="s">
        <v>12</v>
      </c>
      <c r="Q747" s="23" t="s">
        <v>17</v>
      </c>
      <c r="R747" s="24"/>
      <c r="S747" s="25"/>
      <c r="W747" s="13"/>
      <c r="X747" s="13"/>
      <c r="Y747" s="13"/>
    </row>
    <row r="748" spans="1:25" s="14" customFormat="1" ht="15" customHeight="1" thickBot="1" x14ac:dyDescent="0.3">
      <c r="A748" s="58"/>
      <c r="B748" s="26"/>
      <c r="C748" s="27"/>
      <c r="D748" s="27"/>
      <c r="E748" s="28"/>
      <c r="F748" s="29"/>
      <c r="G748" s="64"/>
      <c r="H748" s="30"/>
      <c r="I748" s="65"/>
      <c r="J748" s="31"/>
      <c r="K748" s="32" t="s">
        <v>18</v>
      </c>
      <c r="L748" s="33"/>
      <c r="M748" s="34" t="s">
        <v>18</v>
      </c>
      <c r="N748" s="27"/>
      <c r="O748" s="35" t="s">
        <v>18</v>
      </c>
      <c r="P748" s="27"/>
      <c r="Q748" s="36"/>
      <c r="R748" s="24"/>
      <c r="S748" s="25"/>
      <c r="W748" s="13"/>
      <c r="X748" s="13"/>
      <c r="Y748" s="13"/>
    </row>
    <row r="749" spans="1:25" ht="13.5" thickTop="1" x14ac:dyDescent="0.2">
      <c r="A749" s="37">
        <f>1+A745</f>
        <v>648</v>
      </c>
      <c r="B749" s="51" t="s">
        <v>569</v>
      </c>
      <c r="C749" s="37">
        <v>256</v>
      </c>
      <c r="D749" s="37">
        <v>140.55000000000001</v>
      </c>
      <c r="E749" s="38">
        <v>0.55000000000000004</v>
      </c>
      <c r="F749" s="39">
        <v>14.402761459350586</v>
      </c>
      <c r="G749" s="39">
        <v>0.3643946647644043</v>
      </c>
      <c r="H749" s="40">
        <v>0.54904347658157349</v>
      </c>
      <c r="I749" s="40">
        <v>1.2899540364742279E-2</v>
      </c>
      <c r="J749" s="41">
        <v>0.92862677574157715</v>
      </c>
      <c r="K749" s="42">
        <v>2744</v>
      </c>
      <c r="L749" s="42">
        <v>15</v>
      </c>
      <c r="M749" s="37">
        <v>2777</v>
      </c>
      <c r="N749" s="37">
        <v>24</v>
      </c>
      <c r="O749" s="43">
        <v>2821</v>
      </c>
      <c r="P749" s="43">
        <v>54</v>
      </c>
      <c r="Q749" s="37">
        <v>-3</v>
      </c>
    </row>
    <row r="750" spans="1:25" x14ac:dyDescent="0.2">
      <c r="A750" s="37">
        <f t="shared" si="16"/>
        <v>649</v>
      </c>
      <c r="B750" s="51" t="s">
        <v>566</v>
      </c>
      <c r="C750" s="37">
        <v>187</v>
      </c>
      <c r="D750" s="37">
        <v>90.14</v>
      </c>
      <c r="E750" s="38">
        <v>0.43</v>
      </c>
      <c r="F750" s="39">
        <v>12.624213218688965</v>
      </c>
      <c r="G750" s="39">
        <v>0.2311360090970993</v>
      </c>
      <c r="H750" s="40">
        <v>0.48121035099029541</v>
      </c>
      <c r="I750" s="40">
        <v>7.792158517986536E-3</v>
      </c>
      <c r="J750" s="41">
        <v>0.88442105054855347</v>
      </c>
      <c r="K750" s="42">
        <v>2744</v>
      </c>
      <c r="L750" s="42">
        <v>14</v>
      </c>
      <c r="M750" s="37">
        <v>2652</v>
      </c>
      <c r="N750" s="37">
        <v>17</v>
      </c>
      <c r="O750" s="43">
        <v>2533</v>
      </c>
      <c r="P750" s="43">
        <v>34</v>
      </c>
      <c r="Q750" s="37">
        <v>9</v>
      </c>
    </row>
    <row r="751" spans="1:25" x14ac:dyDescent="0.2">
      <c r="A751" s="37">
        <f t="shared" si="16"/>
        <v>650</v>
      </c>
      <c r="B751" s="51" t="s">
        <v>570</v>
      </c>
      <c r="C751" s="37">
        <v>366</v>
      </c>
      <c r="D751" s="37">
        <v>203.91</v>
      </c>
      <c r="E751" s="38">
        <v>0.91</v>
      </c>
      <c r="F751" s="39">
        <v>14.609402656555176</v>
      </c>
      <c r="G751" s="39">
        <v>0.23098991811275482</v>
      </c>
      <c r="H751" s="40">
        <v>0.5568351149559021</v>
      </c>
      <c r="I751" s="40">
        <v>7.645605131983757E-3</v>
      </c>
      <c r="J751" s="41">
        <v>0.86841201782226563</v>
      </c>
      <c r="K751" s="42">
        <v>2745</v>
      </c>
      <c r="L751" s="42">
        <v>13</v>
      </c>
      <c r="M751" s="37">
        <v>2790</v>
      </c>
      <c r="N751" s="37">
        <v>15</v>
      </c>
      <c r="O751" s="43">
        <v>2854</v>
      </c>
      <c r="P751" s="43">
        <v>32</v>
      </c>
      <c r="Q751" s="37">
        <v>-5</v>
      </c>
    </row>
    <row r="752" spans="1:25" x14ac:dyDescent="0.2">
      <c r="A752" s="37">
        <f t="shared" si="16"/>
        <v>651</v>
      </c>
      <c r="B752" s="51" t="s">
        <v>571</v>
      </c>
      <c r="C752" s="37">
        <v>196</v>
      </c>
      <c r="D752" s="37">
        <v>95.79</v>
      </c>
      <c r="E752" s="38">
        <v>0.4</v>
      </c>
      <c r="F752" s="39">
        <v>12.851655006408691</v>
      </c>
      <c r="G752" s="39">
        <v>0.24957685172557831</v>
      </c>
      <c r="H752" s="40">
        <v>0.48972475528717041</v>
      </c>
      <c r="I752" s="40">
        <v>8.469962514936924E-3</v>
      </c>
      <c r="J752" s="41">
        <v>0.89060264825820923</v>
      </c>
      <c r="K752" s="42">
        <v>2745</v>
      </c>
      <c r="L752" s="42">
        <v>14</v>
      </c>
      <c r="M752" s="37">
        <v>2669</v>
      </c>
      <c r="N752" s="37">
        <v>18</v>
      </c>
      <c r="O752" s="43">
        <v>2569</v>
      </c>
      <c r="P752" s="43">
        <v>37</v>
      </c>
      <c r="Q752" s="37">
        <v>8</v>
      </c>
    </row>
    <row r="753" spans="1:17" x14ac:dyDescent="0.2">
      <c r="A753" s="37">
        <f t="shared" si="16"/>
        <v>652</v>
      </c>
      <c r="B753" s="51" t="s">
        <v>572</v>
      </c>
      <c r="C753" s="37">
        <v>185</v>
      </c>
      <c r="D753" s="37">
        <v>96.23</v>
      </c>
      <c r="E753" s="38">
        <v>0.53</v>
      </c>
      <c r="F753" s="39">
        <v>13.668123245239258</v>
      </c>
      <c r="G753" s="39">
        <v>0.26126751303672791</v>
      </c>
      <c r="H753" s="40">
        <v>0.51976782083511353</v>
      </c>
      <c r="I753" s="40">
        <v>8.9055337011814117E-3</v>
      </c>
      <c r="J753" s="41">
        <v>0.89634060859680176</v>
      </c>
      <c r="K753" s="42">
        <v>2748</v>
      </c>
      <c r="L753" s="42">
        <v>14</v>
      </c>
      <c r="M753" s="37">
        <v>2727</v>
      </c>
      <c r="N753" s="37">
        <v>18</v>
      </c>
      <c r="O753" s="43">
        <v>2698</v>
      </c>
      <c r="P753" s="43">
        <v>38</v>
      </c>
      <c r="Q753" s="37">
        <v>2</v>
      </c>
    </row>
    <row r="754" spans="1:17" x14ac:dyDescent="0.2">
      <c r="A754" s="37">
        <f t="shared" si="16"/>
        <v>653</v>
      </c>
      <c r="B754" s="51" t="s">
        <v>573</v>
      </c>
      <c r="C754" s="37">
        <v>180</v>
      </c>
      <c r="D754" s="37">
        <v>100.35</v>
      </c>
      <c r="E754" s="38">
        <v>0.25</v>
      </c>
      <c r="F754" s="39">
        <v>14.65113639831543</v>
      </c>
      <c r="G754" s="39">
        <v>0.3368280827999115</v>
      </c>
      <c r="H754" s="40">
        <v>0.55701208114624023</v>
      </c>
      <c r="I754" s="40">
        <v>1.2045012786984444E-2</v>
      </c>
      <c r="J754" s="41">
        <v>0.94060158729553223</v>
      </c>
      <c r="K754" s="42">
        <v>2749</v>
      </c>
      <c r="L754" s="42">
        <v>13</v>
      </c>
      <c r="M754" s="37">
        <v>2793</v>
      </c>
      <c r="N754" s="37">
        <v>22</v>
      </c>
      <c r="O754" s="43">
        <v>2854</v>
      </c>
      <c r="P754" s="43">
        <v>50</v>
      </c>
      <c r="Q754" s="37">
        <v>-5</v>
      </c>
    </row>
    <row r="755" spans="1:17" x14ac:dyDescent="0.2">
      <c r="A755" s="37">
        <f t="shared" si="16"/>
        <v>654</v>
      </c>
      <c r="B755" s="51" t="s">
        <v>574</v>
      </c>
      <c r="C755" s="37">
        <v>208</v>
      </c>
      <c r="D755" s="37">
        <v>111.18</v>
      </c>
      <c r="E755" s="38">
        <v>0.5</v>
      </c>
      <c r="F755" s="39">
        <v>14.09818172454834</v>
      </c>
      <c r="G755" s="39">
        <v>0.22706170380115509</v>
      </c>
      <c r="H755" s="40">
        <v>0.5354878306388855</v>
      </c>
      <c r="I755" s="40">
        <v>6.4928717911243439E-3</v>
      </c>
      <c r="J755" s="41">
        <v>0.75284546613693237</v>
      </c>
      <c r="K755" s="42">
        <v>2750</v>
      </c>
      <c r="L755" s="42">
        <v>17</v>
      </c>
      <c r="M755" s="37">
        <v>2756</v>
      </c>
      <c r="N755" s="37">
        <v>15</v>
      </c>
      <c r="O755" s="43">
        <v>2765</v>
      </c>
      <c r="P755" s="43">
        <v>27</v>
      </c>
      <c r="Q755" s="37">
        <v>-1</v>
      </c>
    </row>
    <row r="756" spans="1:17" x14ac:dyDescent="0.2">
      <c r="A756" s="37">
        <f t="shared" si="16"/>
        <v>655</v>
      </c>
      <c r="B756" s="51" t="s">
        <v>578</v>
      </c>
      <c r="C756" s="37">
        <v>220</v>
      </c>
      <c r="D756" s="37">
        <v>117.12</v>
      </c>
      <c r="E756" s="38">
        <v>0.61</v>
      </c>
      <c r="F756" s="39">
        <v>13.996861457824707</v>
      </c>
      <c r="G756" s="39">
        <v>0.2835317850112915</v>
      </c>
      <c r="H756" s="40">
        <v>0.53119903802871704</v>
      </c>
      <c r="I756" s="40">
        <v>9.5758913084864616E-3</v>
      </c>
      <c r="J756" s="41">
        <v>0.88991886377334595</v>
      </c>
      <c r="K756" s="42">
        <v>2752</v>
      </c>
      <c r="L756" s="42">
        <v>15</v>
      </c>
      <c r="M756" s="37">
        <v>2749</v>
      </c>
      <c r="N756" s="37">
        <v>19</v>
      </c>
      <c r="O756" s="43">
        <v>2747</v>
      </c>
      <c r="P756" s="43">
        <v>40</v>
      </c>
      <c r="Q756" s="37">
        <v>0</v>
      </c>
    </row>
    <row r="757" spans="1:17" x14ac:dyDescent="0.2">
      <c r="A757" s="37">
        <f t="shared" si="16"/>
        <v>656</v>
      </c>
      <c r="B757" s="51" t="s">
        <v>575</v>
      </c>
      <c r="C757" s="37">
        <v>193</v>
      </c>
      <c r="D757" s="37">
        <v>104.5</v>
      </c>
      <c r="E757" s="38">
        <v>0.57999999999999996</v>
      </c>
      <c r="F757" s="39">
        <v>14.304182052612305</v>
      </c>
      <c r="G757" s="39">
        <v>0.31718805432319641</v>
      </c>
      <c r="H757" s="40">
        <v>0.54245591163635254</v>
      </c>
      <c r="I757" s="40">
        <v>1.0707218199968338E-2</v>
      </c>
      <c r="J757" s="41">
        <v>0.89014053344726563</v>
      </c>
      <c r="K757" s="42">
        <v>2753</v>
      </c>
      <c r="L757" s="42">
        <v>17</v>
      </c>
      <c r="M757" s="37">
        <v>2770</v>
      </c>
      <c r="N757" s="37">
        <v>21</v>
      </c>
      <c r="O757" s="43">
        <v>2794</v>
      </c>
      <c r="P757" s="43">
        <v>45</v>
      </c>
      <c r="Q757" s="37">
        <v>-2</v>
      </c>
    </row>
    <row r="758" spans="1:17" x14ac:dyDescent="0.2">
      <c r="A758" s="37">
        <f t="shared" si="16"/>
        <v>657</v>
      </c>
      <c r="B758" s="51" t="s">
        <v>576</v>
      </c>
      <c r="C758" s="37">
        <v>185</v>
      </c>
      <c r="D758" s="37">
        <v>91.46</v>
      </c>
      <c r="E758" s="38">
        <v>0.35</v>
      </c>
      <c r="F758" s="39">
        <v>13.085400581359863</v>
      </c>
      <c r="G758" s="39">
        <v>0.23811742663383484</v>
      </c>
      <c r="H758" s="40">
        <v>0.49557453393936157</v>
      </c>
      <c r="I758" s="40">
        <v>7.9539520666003227E-3</v>
      </c>
      <c r="J758" s="41">
        <v>0.88200175762176514</v>
      </c>
      <c r="K758" s="42">
        <v>2755</v>
      </c>
      <c r="L758" s="42">
        <v>14</v>
      </c>
      <c r="M758" s="37">
        <v>2686</v>
      </c>
      <c r="N758" s="37">
        <v>17</v>
      </c>
      <c r="O758" s="43">
        <v>2595</v>
      </c>
      <c r="P758" s="43">
        <v>34</v>
      </c>
      <c r="Q758" s="37">
        <v>7</v>
      </c>
    </row>
    <row r="759" spans="1:17" x14ac:dyDescent="0.2">
      <c r="A759" s="37">
        <f t="shared" si="16"/>
        <v>658</v>
      </c>
      <c r="B759" s="51" t="s">
        <v>577</v>
      </c>
      <c r="C759" s="37">
        <v>58</v>
      </c>
      <c r="D759" s="37">
        <v>29.75</v>
      </c>
      <c r="E759" s="38">
        <v>0.27</v>
      </c>
      <c r="F759" s="39">
        <v>13.564223289489746</v>
      </c>
      <c r="G759" s="39">
        <v>0.29942294955253601</v>
      </c>
      <c r="H759" s="40">
        <v>0.51378375291824341</v>
      </c>
      <c r="I759" s="40">
        <v>8.6657749488949776E-3</v>
      </c>
      <c r="J759" s="41">
        <v>0.76407557725906372</v>
      </c>
      <c r="K759" s="42">
        <v>2755</v>
      </c>
      <c r="L759" s="42">
        <v>23</v>
      </c>
      <c r="M759" s="37">
        <v>2720</v>
      </c>
      <c r="N759" s="37">
        <v>21</v>
      </c>
      <c r="O759" s="43">
        <v>2673</v>
      </c>
      <c r="P759" s="43">
        <v>37</v>
      </c>
      <c r="Q759" s="37">
        <v>4</v>
      </c>
    </row>
    <row r="760" spans="1:17" x14ac:dyDescent="0.2">
      <c r="A760" s="37">
        <f t="shared" si="16"/>
        <v>659</v>
      </c>
      <c r="B760" s="51" t="s">
        <v>579</v>
      </c>
      <c r="C760" s="37">
        <v>212</v>
      </c>
      <c r="D760" s="37">
        <v>107.8</v>
      </c>
      <c r="E760" s="38">
        <v>0.46</v>
      </c>
      <c r="F760" s="39">
        <v>13.509222984313965</v>
      </c>
      <c r="G760" s="39">
        <v>0.24608932435512543</v>
      </c>
      <c r="H760" s="40">
        <v>0.50864779949188232</v>
      </c>
      <c r="I760" s="40">
        <v>7.6700653880834579E-3</v>
      </c>
      <c r="J760" s="41">
        <v>0.8277890682220459</v>
      </c>
      <c r="K760" s="42">
        <v>2765</v>
      </c>
      <c r="L760" s="42">
        <v>17</v>
      </c>
      <c r="M760" s="37">
        <v>2716</v>
      </c>
      <c r="N760" s="37">
        <v>17</v>
      </c>
      <c r="O760" s="43">
        <v>2651</v>
      </c>
      <c r="P760" s="43">
        <v>33</v>
      </c>
      <c r="Q760" s="37">
        <v>5</v>
      </c>
    </row>
    <row r="761" spans="1:17" x14ac:dyDescent="0.2">
      <c r="A761" s="37">
        <f t="shared" si="16"/>
        <v>660</v>
      </c>
      <c r="B761" s="51" t="s">
        <v>584</v>
      </c>
      <c r="C761" s="37">
        <v>202</v>
      </c>
      <c r="D761" s="37">
        <v>112.94</v>
      </c>
      <c r="E761" s="38">
        <v>0.51</v>
      </c>
      <c r="F761" s="39">
        <v>14.823108673095703</v>
      </c>
      <c r="G761" s="39">
        <v>0.31925937533378601</v>
      </c>
      <c r="H761" s="40">
        <v>0.55788695812225342</v>
      </c>
      <c r="I761" s="40">
        <v>1.0228230617940426E-2</v>
      </c>
      <c r="J761" s="41">
        <v>0.85123664140701294</v>
      </c>
      <c r="K761" s="42">
        <v>2765</v>
      </c>
      <c r="L761" s="42">
        <v>18</v>
      </c>
      <c r="M761" s="37">
        <v>2804</v>
      </c>
      <c r="N761" s="37">
        <v>20</v>
      </c>
      <c r="O761" s="43">
        <v>2858</v>
      </c>
      <c r="P761" s="43">
        <v>42</v>
      </c>
      <c r="Q761" s="37">
        <v>-4</v>
      </c>
    </row>
    <row r="762" spans="1:17" x14ac:dyDescent="0.2">
      <c r="A762" s="37">
        <f t="shared" si="16"/>
        <v>661</v>
      </c>
      <c r="B762" s="51" t="s">
        <v>580</v>
      </c>
      <c r="C762" s="37">
        <v>292</v>
      </c>
      <c r="D762" s="37">
        <v>143.82</v>
      </c>
      <c r="E762" s="38">
        <v>0.56999999999999995</v>
      </c>
      <c r="F762" s="39">
        <v>13.104486465454102</v>
      </c>
      <c r="G762" s="39">
        <v>0.25323891639709473</v>
      </c>
      <c r="H762" s="40">
        <v>0.49241340160369873</v>
      </c>
      <c r="I762" s="40">
        <v>8.5334097966551781E-3</v>
      </c>
      <c r="J762" s="41">
        <v>0.89677232503890991</v>
      </c>
      <c r="K762" s="42">
        <v>2768</v>
      </c>
      <c r="L762" s="42">
        <v>14</v>
      </c>
      <c r="M762" s="37">
        <v>2687</v>
      </c>
      <c r="N762" s="37">
        <v>18</v>
      </c>
      <c r="O762" s="43">
        <v>2581</v>
      </c>
      <c r="P762" s="43">
        <v>37</v>
      </c>
      <c r="Q762" s="37">
        <v>8</v>
      </c>
    </row>
    <row r="763" spans="1:17" x14ac:dyDescent="0.2">
      <c r="A763" s="37">
        <f t="shared" si="16"/>
        <v>662</v>
      </c>
      <c r="B763" s="51" t="s">
        <v>581</v>
      </c>
      <c r="C763" s="37">
        <v>232</v>
      </c>
      <c r="D763" s="37">
        <v>119.84</v>
      </c>
      <c r="E763" s="38">
        <v>0.6</v>
      </c>
      <c r="F763" s="39">
        <v>13.767828941345215</v>
      </c>
      <c r="G763" s="39">
        <v>0.25199019908905029</v>
      </c>
      <c r="H763" s="40">
        <v>0.51665914058685303</v>
      </c>
      <c r="I763" s="40">
        <v>8.2966126501560211E-3</v>
      </c>
      <c r="J763" s="41">
        <v>0.877360999584198</v>
      </c>
      <c r="K763" s="42">
        <v>2770</v>
      </c>
      <c r="L763" s="42">
        <v>14</v>
      </c>
      <c r="M763" s="37">
        <v>2734</v>
      </c>
      <c r="N763" s="37">
        <v>17</v>
      </c>
      <c r="O763" s="43">
        <v>2685</v>
      </c>
      <c r="P763" s="43">
        <v>35</v>
      </c>
      <c r="Q763" s="37">
        <v>4</v>
      </c>
    </row>
    <row r="764" spans="1:17" x14ac:dyDescent="0.2">
      <c r="A764" s="37">
        <f t="shared" si="16"/>
        <v>663</v>
      </c>
      <c r="B764" s="51" t="s">
        <v>582</v>
      </c>
      <c r="C764" s="37">
        <v>175</v>
      </c>
      <c r="D764" s="37">
        <v>95.18</v>
      </c>
      <c r="E764" s="38">
        <v>0.27</v>
      </c>
      <c r="F764" s="39">
        <v>14.523283004760742</v>
      </c>
      <c r="G764" s="39">
        <v>0.31994390487670898</v>
      </c>
      <c r="H764" s="40">
        <v>0.54416340589523315</v>
      </c>
      <c r="I764" s="40">
        <v>1.0855651460587978E-2</v>
      </c>
      <c r="J764" s="41">
        <v>0.90556204319000244</v>
      </c>
      <c r="K764" s="42">
        <v>2773</v>
      </c>
      <c r="L764" s="42">
        <v>15</v>
      </c>
      <c r="M764" s="37">
        <v>2785</v>
      </c>
      <c r="N764" s="37">
        <v>21</v>
      </c>
      <c r="O764" s="43">
        <v>2801</v>
      </c>
      <c r="P764" s="43">
        <v>45</v>
      </c>
      <c r="Q764" s="37">
        <v>-1</v>
      </c>
    </row>
    <row r="765" spans="1:17" x14ac:dyDescent="0.2">
      <c r="A765" s="37">
        <f t="shared" si="16"/>
        <v>664</v>
      </c>
      <c r="B765" s="51" t="s">
        <v>583</v>
      </c>
      <c r="C765" s="37">
        <v>332</v>
      </c>
      <c r="D765" s="37">
        <v>165.42</v>
      </c>
      <c r="E765" s="38">
        <v>0.6</v>
      </c>
      <c r="F765" s="39">
        <v>13.354243278503418</v>
      </c>
      <c r="G765" s="39">
        <v>0.28205367922782898</v>
      </c>
      <c r="H765" s="40">
        <v>0.49870753288269043</v>
      </c>
      <c r="I765" s="40">
        <v>8.6807915940880775E-3</v>
      </c>
      <c r="J765" s="41">
        <v>0.82413870096206665</v>
      </c>
      <c r="K765" s="42">
        <v>2778</v>
      </c>
      <c r="L765" s="42">
        <v>20</v>
      </c>
      <c r="M765" s="37">
        <v>2705</v>
      </c>
      <c r="N765" s="37">
        <v>20</v>
      </c>
      <c r="O765" s="43">
        <v>2608</v>
      </c>
      <c r="P765" s="43">
        <v>37</v>
      </c>
      <c r="Q765" s="37">
        <v>7</v>
      </c>
    </row>
    <row r="766" spans="1:17" x14ac:dyDescent="0.2">
      <c r="A766" s="37">
        <f t="shared" si="16"/>
        <v>665</v>
      </c>
      <c r="B766" s="51" t="s">
        <v>585</v>
      </c>
      <c r="C766" s="37">
        <v>85</v>
      </c>
      <c r="D766" s="37">
        <v>39.49</v>
      </c>
      <c r="E766" s="38">
        <v>0.21</v>
      </c>
      <c r="F766" s="39">
        <v>12.41749095916748</v>
      </c>
      <c r="G766" s="39">
        <v>0.25358155369758606</v>
      </c>
      <c r="H766" s="40">
        <v>0.46307292580604553</v>
      </c>
      <c r="I766" s="40">
        <v>7.4494834989309311E-3</v>
      </c>
      <c r="J766" s="41">
        <v>0.7877582311630249</v>
      </c>
      <c r="K766" s="42">
        <v>2780</v>
      </c>
      <c r="L766" s="42">
        <v>21</v>
      </c>
      <c r="M766" s="37">
        <v>2637</v>
      </c>
      <c r="N766" s="37">
        <v>19</v>
      </c>
      <c r="O766" s="43">
        <v>2453</v>
      </c>
      <c r="P766" s="43">
        <v>33</v>
      </c>
      <c r="Q766" s="37">
        <v>14</v>
      </c>
    </row>
    <row r="767" spans="1:17" x14ac:dyDescent="0.2">
      <c r="A767" s="37">
        <f t="shared" si="16"/>
        <v>666</v>
      </c>
      <c r="B767" s="51" t="s">
        <v>586</v>
      </c>
      <c r="C767" s="37">
        <v>125</v>
      </c>
      <c r="D767" s="37">
        <v>61.97</v>
      </c>
      <c r="E767" s="38">
        <v>0.28000000000000003</v>
      </c>
      <c r="F767" s="39">
        <v>13.308539390563965</v>
      </c>
      <c r="G767" s="39">
        <v>0.25497353076934814</v>
      </c>
      <c r="H767" s="40">
        <v>0.49417594075202942</v>
      </c>
      <c r="I767" s="40">
        <v>8.4473174065351486E-3</v>
      </c>
      <c r="J767" s="41">
        <v>0.89222079515457153</v>
      </c>
      <c r="K767" s="42">
        <v>2787</v>
      </c>
      <c r="L767" s="42">
        <v>14</v>
      </c>
      <c r="M767" s="37">
        <v>2702</v>
      </c>
      <c r="N767" s="37">
        <v>18</v>
      </c>
      <c r="O767" s="43">
        <v>2589</v>
      </c>
      <c r="P767" s="43">
        <v>36</v>
      </c>
      <c r="Q767" s="37">
        <v>9</v>
      </c>
    </row>
    <row r="768" spans="1:17" x14ac:dyDescent="0.2">
      <c r="A768" s="37">
        <f t="shared" si="16"/>
        <v>667</v>
      </c>
      <c r="B768" s="51" t="s">
        <v>588</v>
      </c>
      <c r="C768" s="37">
        <v>70</v>
      </c>
      <c r="D768" s="37">
        <v>34.68</v>
      </c>
      <c r="E768" s="38">
        <v>0.35</v>
      </c>
      <c r="F768" s="39">
        <v>13.333335876464844</v>
      </c>
      <c r="G768" s="39">
        <v>0.25963419675827026</v>
      </c>
      <c r="H768" s="40">
        <v>0.49275270104408264</v>
      </c>
      <c r="I768" s="40">
        <v>7.9707466065883636E-3</v>
      </c>
      <c r="J768" s="41">
        <v>0.83070546388626099</v>
      </c>
      <c r="K768" s="42">
        <v>2795</v>
      </c>
      <c r="L768" s="42">
        <v>18</v>
      </c>
      <c r="M768" s="37">
        <v>2704</v>
      </c>
      <c r="N768" s="37">
        <v>18</v>
      </c>
      <c r="O768" s="43">
        <v>2583</v>
      </c>
      <c r="P768" s="43">
        <v>34</v>
      </c>
      <c r="Q768" s="37">
        <v>9</v>
      </c>
    </row>
    <row r="769" spans="1:25" x14ac:dyDescent="0.2">
      <c r="A769" s="37">
        <f t="shared" si="16"/>
        <v>668</v>
      </c>
      <c r="B769" s="51" t="s">
        <v>587</v>
      </c>
      <c r="C769" s="37">
        <v>23</v>
      </c>
      <c r="D769" s="37">
        <v>10.16</v>
      </c>
      <c r="E769" s="38">
        <v>0.11</v>
      </c>
      <c r="F769" s="39">
        <v>11.950627326965332</v>
      </c>
      <c r="G769" s="39">
        <v>0.29871895909309387</v>
      </c>
      <c r="H769" s="40">
        <v>0.44115734100341797</v>
      </c>
      <c r="I769" s="40">
        <v>7.8218262642621994E-3</v>
      </c>
      <c r="J769" s="41">
        <v>0.7093198299407959</v>
      </c>
      <c r="K769" s="42">
        <v>2797</v>
      </c>
      <c r="L769" s="42">
        <v>29</v>
      </c>
      <c r="M769" s="37">
        <v>2601</v>
      </c>
      <c r="N769" s="37">
        <v>23</v>
      </c>
      <c r="O769" s="43">
        <v>2356</v>
      </c>
      <c r="P769" s="43">
        <v>35</v>
      </c>
      <c r="Q769" s="37">
        <v>19</v>
      </c>
    </row>
    <row r="770" spans="1:25" x14ac:dyDescent="0.2">
      <c r="A770" s="37">
        <f t="shared" si="16"/>
        <v>669</v>
      </c>
      <c r="B770" s="51" t="s">
        <v>589</v>
      </c>
      <c r="C770" s="37">
        <v>42</v>
      </c>
      <c r="D770" s="37">
        <v>20.76</v>
      </c>
      <c r="E770" s="38">
        <v>0.28999999999999998</v>
      </c>
      <c r="F770" s="39">
        <v>13.43461799621582</v>
      </c>
      <c r="G770" s="39">
        <v>0.29257926344871521</v>
      </c>
      <c r="H770" s="40">
        <v>0.49521833658218384</v>
      </c>
      <c r="I770" s="40">
        <v>8.6462069302797318E-3</v>
      </c>
      <c r="J770" s="41">
        <v>0.80169755220413208</v>
      </c>
      <c r="K770" s="42">
        <v>2799</v>
      </c>
      <c r="L770" s="42">
        <v>21</v>
      </c>
      <c r="M770" s="37">
        <v>2711</v>
      </c>
      <c r="N770" s="37">
        <v>21</v>
      </c>
      <c r="O770" s="43">
        <v>2593</v>
      </c>
      <c r="P770" s="43">
        <v>37</v>
      </c>
      <c r="Q770" s="37">
        <v>9</v>
      </c>
    </row>
    <row r="771" spans="1:25" x14ac:dyDescent="0.2">
      <c r="A771" s="37">
        <f t="shared" si="16"/>
        <v>670</v>
      </c>
      <c r="B771" s="51" t="s">
        <v>590</v>
      </c>
      <c r="C771" s="37">
        <v>132</v>
      </c>
      <c r="D771" s="37">
        <v>65.150000000000006</v>
      </c>
      <c r="E771" s="38">
        <v>3.71</v>
      </c>
      <c r="F771" s="39">
        <v>13.4107666015625</v>
      </c>
      <c r="G771" s="39">
        <v>0.25907230377197266</v>
      </c>
      <c r="H771" s="40">
        <v>0.49326783418655396</v>
      </c>
      <c r="I771" s="40">
        <v>8.2079712301492691E-3</v>
      </c>
      <c r="J771" s="41">
        <v>0.86136388778686523</v>
      </c>
      <c r="K771" s="42">
        <v>2803</v>
      </c>
      <c r="L771" s="42">
        <v>16</v>
      </c>
      <c r="M771" s="37">
        <v>2709</v>
      </c>
      <c r="N771" s="37">
        <v>18</v>
      </c>
      <c r="O771" s="43">
        <v>2585</v>
      </c>
      <c r="P771" s="43">
        <v>35</v>
      </c>
      <c r="Q771" s="37">
        <v>9</v>
      </c>
    </row>
    <row r="772" spans="1:25" x14ac:dyDescent="0.2">
      <c r="A772" s="37">
        <f t="shared" si="16"/>
        <v>671</v>
      </c>
      <c r="B772" s="51" t="s">
        <v>594</v>
      </c>
      <c r="C772" s="37">
        <v>117</v>
      </c>
      <c r="D772" s="37">
        <v>55.28</v>
      </c>
      <c r="E772" s="38">
        <v>0.56999999999999995</v>
      </c>
      <c r="F772" s="39">
        <v>13.008000373840332</v>
      </c>
      <c r="G772" s="39">
        <v>0.23524677753448486</v>
      </c>
      <c r="H772" s="40">
        <v>0.47397875785827637</v>
      </c>
      <c r="I772" s="40">
        <v>7.4801216833293438E-3</v>
      </c>
      <c r="J772" s="41">
        <v>0.87264400720596313</v>
      </c>
      <c r="K772" s="42">
        <v>2818</v>
      </c>
      <c r="L772" s="42">
        <v>14</v>
      </c>
      <c r="M772" s="37">
        <v>2680</v>
      </c>
      <c r="N772" s="37">
        <v>17</v>
      </c>
      <c r="O772" s="43">
        <v>2501</v>
      </c>
      <c r="P772" s="43">
        <v>33</v>
      </c>
      <c r="Q772" s="37">
        <v>14</v>
      </c>
    </row>
    <row r="773" spans="1:25" x14ac:dyDescent="0.2">
      <c r="A773" s="37">
        <f t="shared" si="16"/>
        <v>672</v>
      </c>
      <c r="B773" s="51" t="s">
        <v>591</v>
      </c>
      <c r="C773" s="37">
        <v>90</v>
      </c>
      <c r="D773" s="37">
        <v>41.97</v>
      </c>
      <c r="E773" s="38">
        <v>0.66</v>
      </c>
      <c r="F773" s="39">
        <v>12.772963523864746</v>
      </c>
      <c r="G773" s="39">
        <v>0.20699407160282135</v>
      </c>
      <c r="H773" s="40">
        <v>0.463936448097229</v>
      </c>
      <c r="I773" s="40">
        <v>6.1309603042900562E-3</v>
      </c>
      <c r="J773" s="41">
        <v>0.8154597282409668</v>
      </c>
      <c r="K773" s="42">
        <v>2824</v>
      </c>
      <c r="L773" s="42">
        <v>15</v>
      </c>
      <c r="M773" s="37">
        <v>2663</v>
      </c>
      <c r="N773" s="37">
        <v>15</v>
      </c>
      <c r="O773" s="43">
        <v>2457</v>
      </c>
      <c r="P773" s="43">
        <v>27</v>
      </c>
      <c r="Q773" s="37">
        <v>16</v>
      </c>
    </row>
    <row r="774" spans="1:25" x14ac:dyDescent="0.2">
      <c r="A774" s="37">
        <f t="shared" si="16"/>
        <v>673</v>
      </c>
      <c r="B774" s="51" t="s">
        <v>592</v>
      </c>
      <c r="C774" s="37">
        <v>210</v>
      </c>
      <c r="D774" s="37">
        <v>105.05</v>
      </c>
      <c r="E774" s="38">
        <v>0.73</v>
      </c>
      <c r="F774" s="39">
        <v>13.776905059814453</v>
      </c>
      <c r="G774" s="39">
        <v>0.26991093158721924</v>
      </c>
      <c r="H774" s="40">
        <v>0.50002026557922363</v>
      </c>
      <c r="I774" s="40">
        <v>8.3676325157284737E-3</v>
      </c>
      <c r="J774" s="41">
        <v>0.85417270660400391</v>
      </c>
      <c r="K774" s="42">
        <v>2825</v>
      </c>
      <c r="L774" s="42">
        <v>17</v>
      </c>
      <c r="M774" s="37">
        <v>2734</v>
      </c>
      <c r="N774" s="37">
        <v>19</v>
      </c>
      <c r="O774" s="43">
        <v>2614</v>
      </c>
      <c r="P774" s="43">
        <v>36</v>
      </c>
      <c r="Q774" s="37">
        <v>9</v>
      </c>
    </row>
    <row r="775" spans="1:25" x14ac:dyDescent="0.2">
      <c r="A775" s="37">
        <f t="shared" si="16"/>
        <v>674</v>
      </c>
      <c r="B775" s="51" t="s">
        <v>593</v>
      </c>
      <c r="C775" s="37">
        <v>41</v>
      </c>
      <c r="D775" s="37">
        <v>17.899999999999999</v>
      </c>
      <c r="E775" s="38">
        <v>0.5</v>
      </c>
      <c r="F775" s="39">
        <v>12.025282859802246</v>
      </c>
      <c r="G775" s="39">
        <v>0.22690567374229431</v>
      </c>
      <c r="H775" s="40">
        <v>0.43592685461044312</v>
      </c>
      <c r="I775" s="40">
        <v>6.5365503542125225E-3</v>
      </c>
      <c r="J775" s="41">
        <v>0.7946663498878479</v>
      </c>
      <c r="K775" s="42">
        <v>2827</v>
      </c>
      <c r="L775" s="42">
        <v>19</v>
      </c>
      <c r="M775" s="37">
        <v>2606</v>
      </c>
      <c r="N775" s="37">
        <v>18</v>
      </c>
      <c r="O775" s="43">
        <v>2332</v>
      </c>
      <c r="P775" s="43">
        <v>29</v>
      </c>
      <c r="Q775" s="37">
        <v>21</v>
      </c>
    </row>
    <row r="776" spans="1:25" x14ac:dyDescent="0.2">
      <c r="A776" s="37">
        <f t="shared" si="16"/>
        <v>675</v>
      </c>
      <c r="B776" s="51" t="s">
        <v>595</v>
      </c>
      <c r="C776" s="37">
        <v>166</v>
      </c>
      <c r="D776" s="37">
        <v>81.819999999999993</v>
      </c>
      <c r="E776" s="38">
        <v>0.95</v>
      </c>
      <c r="F776" s="39">
        <v>13.633681297302246</v>
      </c>
      <c r="G776" s="39">
        <v>0.19871124625205994</v>
      </c>
      <c r="H776" s="40">
        <v>0.49173259735107422</v>
      </c>
      <c r="I776" s="40">
        <v>5.9229936450719833E-3</v>
      </c>
      <c r="J776" s="41">
        <v>0.8264237642288208</v>
      </c>
      <c r="K776" s="42">
        <v>2835</v>
      </c>
      <c r="L776" s="42">
        <v>13</v>
      </c>
      <c r="M776" s="37">
        <v>2725</v>
      </c>
      <c r="N776" s="37">
        <v>14</v>
      </c>
      <c r="O776" s="43">
        <v>2578</v>
      </c>
      <c r="P776" s="43">
        <v>26</v>
      </c>
      <c r="Q776" s="37">
        <v>11</v>
      </c>
    </row>
    <row r="777" spans="1:25" x14ac:dyDescent="0.2">
      <c r="A777" s="37">
        <f t="shared" si="16"/>
        <v>676</v>
      </c>
      <c r="B777" s="51" t="s">
        <v>598</v>
      </c>
      <c r="C777" s="37">
        <v>321</v>
      </c>
      <c r="D777" s="37">
        <v>169.88</v>
      </c>
      <c r="E777" s="38">
        <v>1.61</v>
      </c>
      <c r="F777" s="39">
        <v>16.237512588500977</v>
      </c>
      <c r="G777" s="39">
        <v>0.41361019015312195</v>
      </c>
      <c r="H777" s="40">
        <v>0.52889919281005859</v>
      </c>
      <c r="I777" s="40">
        <v>1.1220722459256649E-2</v>
      </c>
      <c r="J777" s="41">
        <v>0.83286654949188232</v>
      </c>
      <c r="K777" s="42">
        <v>3000</v>
      </c>
      <c r="L777" s="42">
        <v>23</v>
      </c>
      <c r="M777" s="37">
        <v>2891</v>
      </c>
      <c r="N777" s="37">
        <v>24</v>
      </c>
      <c r="O777" s="43">
        <v>2737</v>
      </c>
      <c r="P777" s="43">
        <v>47</v>
      </c>
      <c r="Q777" s="37">
        <v>11</v>
      </c>
    </row>
    <row r="778" spans="1:25" x14ac:dyDescent="0.2">
      <c r="A778" s="37">
        <f t="shared" si="16"/>
        <v>677</v>
      </c>
      <c r="B778" s="51" t="s">
        <v>599</v>
      </c>
      <c r="C778" s="37">
        <v>233</v>
      </c>
      <c r="D778" s="37">
        <v>57.9</v>
      </c>
      <c r="E778" s="38">
        <v>1.65</v>
      </c>
      <c r="F778" s="39">
        <v>9.8380317687988281</v>
      </c>
      <c r="G778" s="39">
        <v>0.21018306910991669</v>
      </c>
      <c r="H778" s="40">
        <v>0.24859091639518738</v>
      </c>
      <c r="I778" s="40">
        <v>4.5172967948019505E-3</v>
      </c>
      <c r="J778" s="41">
        <v>0.85055983066558838</v>
      </c>
      <c r="K778" s="42">
        <v>3402</v>
      </c>
      <c r="L778" s="42">
        <v>17</v>
      </c>
      <c r="M778" s="37">
        <v>2420</v>
      </c>
      <c r="N778" s="37">
        <v>20</v>
      </c>
      <c r="O778" s="43">
        <v>1431</v>
      </c>
      <c r="P778" s="43">
        <v>23</v>
      </c>
      <c r="Q778" s="37">
        <v>64</v>
      </c>
    </row>
    <row r="780" spans="1:25" ht="15.75" x14ac:dyDescent="0.25">
      <c r="A780" s="80" t="s">
        <v>920</v>
      </c>
      <c r="B780" s="70" t="s">
        <v>921</v>
      </c>
      <c r="C780" s="83" t="s">
        <v>600</v>
      </c>
    </row>
    <row r="781" spans="1:25" x14ac:dyDescent="0.2">
      <c r="A781" s="37">
        <f>1+A778</f>
        <v>678</v>
      </c>
      <c r="B781" s="51" t="s">
        <v>643</v>
      </c>
      <c r="C781" s="37">
        <v>518</v>
      </c>
      <c r="D781" s="37">
        <v>108.17</v>
      </c>
      <c r="E781" s="38">
        <v>0.01</v>
      </c>
      <c r="F781" s="39">
        <v>3.5855138301849365</v>
      </c>
      <c r="G781" s="39">
        <v>7.3212146759033203E-2</v>
      </c>
      <c r="H781" s="40">
        <v>0.2089322954416275</v>
      </c>
      <c r="I781" s="40">
        <v>3.1988495029509068E-3</v>
      </c>
      <c r="J781" s="41">
        <v>0.74981772899627686</v>
      </c>
      <c r="K781" s="42">
        <v>2021</v>
      </c>
      <c r="L781" s="42">
        <v>24</v>
      </c>
      <c r="M781" s="37">
        <v>1546</v>
      </c>
      <c r="N781" s="37">
        <v>16</v>
      </c>
      <c r="O781" s="43">
        <v>1223</v>
      </c>
      <c r="P781" s="43">
        <v>17</v>
      </c>
      <c r="Q781" s="37">
        <v>43</v>
      </c>
    </row>
    <row r="782" spans="1:25" x14ac:dyDescent="0.2">
      <c r="A782" s="37">
        <f>1+A781</f>
        <v>679</v>
      </c>
      <c r="B782" s="51" t="s">
        <v>644</v>
      </c>
      <c r="C782" s="37">
        <v>772</v>
      </c>
      <c r="D782" s="37">
        <v>212.84</v>
      </c>
      <c r="E782" s="38">
        <v>0.32</v>
      </c>
      <c r="F782" s="39">
        <v>5.300745964050293</v>
      </c>
      <c r="G782" s="39">
        <v>8.1949681043624878E-2</v>
      </c>
      <c r="H782" s="40">
        <v>0.27582773566246033</v>
      </c>
      <c r="I782" s="40">
        <v>3.6276637110859156E-3</v>
      </c>
      <c r="J782" s="41">
        <v>0.85070610046386719</v>
      </c>
      <c r="K782" s="42">
        <v>2220</v>
      </c>
      <c r="L782" s="42">
        <v>14</v>
      </c>
      <c r="M782" s="37">
        <v>1869</v>
      </c>
      <c r="N782" s="37">
        <v>13</v>
      </c>
      <c r="O782" s="43">
        <v>1570</v>
      </c>
      <c r="P782" s="43">
        <v>18</v>
      </c>
      <c r="Q782" s="37">
        <v>33</v>
      </c>
    </row>
    <row r="783" spans="1:25" s="14" customFormat="1" ht="15" customHeight="1" x14ac:dyDescent="0.25">
      <c r="A783" s="58"/>
      <c r="B783" s="1" t="s">
        <v>0</v>
      </c>
      <c r="C783" s="2" t="s">
        <v>1</v>
      </c>
      <c r="D783" s="2" t="s">
        <v>2</v>
      </c>
      <c r="E783" s="3" t="s">
        <v>3</v>
      </c>
      <c r="F783" s="4" t="s">
        <v>4</v>
      </c>
      <c r="G783" s="60" t="s">
        <v>5</v>
      </c>
      <c r="H783" s="5" t="s">
        <v>6</v>
      </c>
      <c r="I783" s="61" t="s">
        <v>5</v>
      </c>
      <c r="J783" s="6" t="s">
        <v>19</v>
      </c>
      <c r="K783" s="7" t="s">
        <v>4</v>
      </c>
      <c r="L783" s="8">
        <v>1</v>
      </c>
      <c r="M783" s="9" t="s">
        <v>7</v>
      </c>
      <c r="N783" s="10">
        <v>1</v>
      </c>
      <c r="O783" s="11" t="s">
        <v>8</v>
      </c>
      <c r="P783" s="10">
        <v>1</v>
      </c>
      <c r="Q783" s="12" t="s">
        <v>9</v>
      </c>
      <c r="R783" s="13"/>
      <c r="S783" s="13"/>
      <c r="W783" s="13"/>
      <c r="X783" s="13"/>
      <c r="Y783" s="13"/>
    </row>
    <row r="784" spans="1:25" s="14" customFormat="1" ht="15" customHeight="1" x14ac:dyDescent="0.25">
      <c r="A784" s="58"/>
      <c r="B784" s="15"/>
      <c r="C784" s="10" t="s">
        <v>10</v>
      </c>
      <c r="D784" s="10" t="s">
        <v>10</v>
      </c>
      <c r="E784" s="16" t="s">
        <v>1</v>
      </c>
      <c r="F784" s="17" t="s">
        <v>11</v>
      </c>
      <c r="G784" s="62" t="s">
        <v>12</v>
      </c>
      <c r="H784" s="18" t="s">
        <v>13</v>
      </c>
      <c r="I784" s="63" t="s">
        <v>12</v>
      </c>
      <c r="J784" s="19" t="s">
        <v>20</v>
      </c>
      <c r="K784" s="20" t="s">
        <v>14</v>
      </c>
      <c r="L784" s="8" t="s">
        <v>12</v>
      </c>
      <c r="M784" s="21" t="s">
        <v>15</v>
      </c>
      <c r="N784" s="10" t="s">
        <v>12</v>
      </c>
      <c r="O784" s="22" t="s">
        <v>16</v>
      </c>
      <c r="P784" s="10" t="s">
        <v>12</v>
      </c>
      <c r="Q784" s="23" t="s">
        <v>17</v>
      </c>
      <c r="R784" s="24"/>
      <c r="S784" s="25"/>
      <c r="W784" s="13"/>
      <c r="X784" s="13"/>
      <c r="Y784" s="13"/>
    </row>
    <row r="785" spans="1:25" s="14" customFormat="1" ht="15" customHeight="1" thickBot="1" x14ac:dyDescent="0.3">
      <c r="A785" s="58"/>
      <c r="B785" s="26"/>
      <c r="C785" s="27"/>
      <c r="D785" s="27"/>
      <c r="E785" s="28"/>
      <c r="F785" s="29"/>
      <c r="G785" s="64"/>
      <c r="H785" s="30"/>
      <c r="I785" s="65"/>
      <c r="J785" s="31"/>
      <c r="K785" s="32" t="s">
        <v>18</v>
      </c>
      <c r="L785" s="33"/>
      <c r="M785" s="34" t="s">
        <v>18</v>
      </c>
      <c r="N785" s="27"/>
      <c r="O785" s="35" t="s">
        <v>18</v>
      </c>
      <c r="P785" s="27"/>
      <c r="Q785" s="36"/>
      <c r="R785" s="24"/>
      <c r="S785" s="25"/>
      <c r="W785" s="13"/>
      <c r="X785" s="13"/>
      <c r="Y785" s="13"/>
    </row>
    <row r="786" spans="1:25" ht="13.5" thickTop="1" x14ac:dyDescent="0.2">
      <c r="A786" s="37">
        <f>1+A782</f>
        <v>680</v>
      </c>
      <c r="B786" s="51" t="s">
        <v>645</v>
      </c>
      <c r="C786" s="37">
        <v>265</v>
      </c>
      <c r="D786" s="37">
        <v>73.59</v>
      </c>
      <c r="E786" s="38">
        <v>0</v>
      </c>
      <c r="F786" s="39">
        <v>5.3831448554992676</v>
      </c>
      <c r="G786" s="39">
        <v>0.15203326940536499</v>
      </c>
      <c r="H786" s="40">
        <v>0.27784466743469238</v>
      </c>
      <c r="I786" s="40">
        <v>7.3063601739704609E-3</v>
      </c>
      <c r="J786" s="41">
        <v>0.93110066652297974</v>
      </c>
      <c r="K786" s="42">
        <v>2234</v>
      </c>
      <c r="L786" s="42">
        <v>18</v>
      </c>
      <c r="M786" s="37">
        <v>1882</v>
      </c>
      <c r="N786" s="37">
        <v>24</v>
      </c>
      <c r="O786" s="43">
        <v>1580</v>
      </c>
      <c r="P786" s="43">
        <v>37</v>
      </c>
      <c r="Q786" s="37">
        <v>33</v>
      </c>
    </row>
    <row r="787" spans="1:25" x14ac:dyDescent="0.2">
      <c r="A787" s="37">
        <f t="shared" ref="A787:A835" si="17">1+A786</f>
        <v>681</v>
      </c>
      <c r="B787" s="51" t="s">
        <v>646</v>
      </c>
      <c r="C787" s="37">
        <v>222</v>
      </c>
      <c r="D787" s="37">
        <v>72.63</v>
      </c>
      <c r="E787" s="38">
        <v>0.37</v>
      </c>
      <c r="F787" s="39">
        <v>7.0624275207519531</v>
      </c>
      <c r="G787" s="39">
        <v>0.13978028297424316</v>
      </c>
      <c r="H787" s="40">
        <v>0.32711929082870483</v>
      </c>
      <c r="I787" s="40">
        <v>4.973151721060276E-3</v>
      </c>
      <c r="J787" s="41">
        <v>0.76812905073165894</v>
      </c>
      <c r="K787" s="42">
        <v>2419</v>
      </c>
      <c r="L787" s="42">
        <v>21</v>
      </c>
      <c r="M787" s="37">
        <v>2119</v>
      </c>
      <c r="N787" s="37">
        <v>18</v>
      </c>
      <c r="O787" s="43">
        <v>1824</v>
      </c>
      <c r="P787" s="43">
        <v>24</v>
      </c>
      <c r="Q787" s="37">
        <v>28</v>
      </c>
    </row>
    <row r="788" spans="1:25" x14ac:dyDescent="0.2">
      <c r="A788" s="37">
        <f t="shared" si="17"/>
        <v>682</v>
      </c>
      <c r="B788" s="51" t="s">
        <v>647</v>
      </c>
      <c r="C788" s="37">
        <v>250</v>
      </c>
      <c r="D788" s="37">
        <v>97.08</v>
      </c>
      <c r="E788" s="38">
        <v>0.34</v>
      </c>
      <c r="F788" s="39">
        <v>9.0521154403686523</v>
      </c>
      <c r="G788" s="39">
        <v>0.36033627390861511</v>
      </c>
      <c r="H788" s="40">
        <v>0.38801020383834839</v>
      </c>
      <c r="I788" s="40">
        <v>1.4658280648291111E-2</v>
      </c>
      <c r="J788" s="41">
        <v>0.94903671741485596</v>
      </c>
      <c r="K788" s="42">
        <v>2550</v>
      </c>
      <c r="L788" s="42">
        <v>21</v>
      </c>
      <c r="M788" s="37">
        <v>2343</v>
      </c>
      <c r="N788" s="37">
        <v>36</v>
      </c>
      <c r="O788" s="43">
        <v>2114</v>
      </c>
      <c r="P788" s="43">
        <v>68</v>
      </c>
      <c r="Q788" s="37">
        <v>20</v>
      </c>
    </row>
    <row r="789" spans="1:25" x14ac:dyDescent="0.2">
      <c r="A789" s="37">
        <f t="shared" si="17"/>
        <v>683</v>
      </c>
      <c r="B789" s="51" t="s">
        <v>648</v>
      </c>
      <c r="C789" s="37">
        <v>203</v>
      </c>
      <c r="D789" s="37">
        <v>93.71</v>
      </c>
      <c r="E789" s="38">
        <v>0.06</v>
      </c>
      <c r="F789" s="39">
        <v>11.037666320800781</v>
      </c>
      <c r="G789" s="39">
        <v>0.28970250487327576</v>
      </c>
      <c r="H789" s="40">
        <v>0.46217384934425354</v>
      </c>
      <c r="I789" s="40">
        <v>1.1279871687293053E-2</v>
      </c>
      <c r="J789" s="41">
        <v>0.92987406253814697</v>
      </c>
      <c r="K789" s="42">
        <v>2589</v>
      </c>
      <c r="L789" s="42">
        <v>16</v>
      </c>
      <c r="M789" s="37">
        <v>2526</v>
      </c>
      <c r="N789" s="37">
        <v>24</v>
      </c>
      <c r="O789" s="43">
        <v>2449</v>
      </c>
      <c r="P789" s="43">
        <v>50</v>
      </c>
      <c r="Q789" s="37">
        <v>6</v>
      </c>
    </row>
    <row r="790" spans="1:25" x14ac:dyDescent="0.2">
      <c r="A790" s="37">
        <f t="shared" si="17"/>
        <v>684</v>
      </c>
      <c r="B790" s="51" t="s">
        <v>649</v>
      </c>
      <c r="C790" s="37">
        <v>188</v>
      </c>
      <c r="D790" s="37">
        <v>91.03</v>
      </c>
      <c r="E790" s="38">
        <v>0.21</v>
      </c>
      <c r="F790" s="39">
        <v>11.636521339416504</v>
      </c>
      <c r="G790" s="39">
        <v>0.2094142735004425</v>
      </c>
      <c r="H790" s="40">
        <v>0.4834173321723938</v>
      </c>
      <c r="I790" s="40">
        <v>7.4716550298035145E-3</v>
      </c>
      <c r="J790" s="41">
        <v>0.85883551836013794</v>
      </c>
      <c r="K790" s="42">
        <v>2602</v>
      </c>
      <c r="L790" s="42">
        <v>15</v>
      </c>
      <c r="M790" s="37">
        <v>2576</v>
      </c>
      <c r="N790" s="37">
        <v>17</v>
      </c>
      <c r="O790" s="43">
        <v>2542</v>
      </c>
      <c r="P790" s="43">
        <v>32</v>
      </c>
      <c r="Q790" s="37">
        <v>3</v>
      </c>
    </row>
    <row r="791" spans="1:25" x14ac:dyDescent="0.2">
      <c r="A791" s="37">
        <f t="shared" si="17"/>
        <v>685</v>
      </c>
      <c r="B791" s="51" t="s">
        <v>601</v>
      </c>
      <c r="C791" s="37">
        <v>57</v>
      </c>
      <c r="D791" s="37">
        <v>28.15</v>
      </c>
      <c r="E791" s="38">
        <v>0.53</v>
      </c>
      <c r="F791" s="39">
        <v>12.20156192779541</v>
      </c>
      <c r="G791" s="39">
        <v>0.28228721022605896</v>
      </c>
      <c r="H791" s="40">
        <v>0.49117261171340942</v>
      </c>
      <c r="I791" s="40">
        <v>7.7903382480144501E-3</v>
      </c>
      <c r="J791" s="41">
        <v>0.68555968999862671</v>
      </c>
      <c r="K791" s="42">
        <v>2654</v>
      </c>
      <c r="L791" s="42">
        <v>28</v>
      </c>
      <c r="M791" s="37">
        <v>2620</v>
      </c>
      <c r="N791" s="37">
        <v>22</v>
      </c>
      <c r="O791" s="43">
        <v>2576</v>
      </c>
      <c r="P791" s="43">
        <v>34</v>
      </c>
      <c r="Q791" s="37">
        <v>4</v>
      </c>
    </row>
    <row r="792" spans="1:25" x14ac:dyDescent="0.2">
      <c r="A792" s="37">
        <f t="shared" si="17"/>
        <v>686</v>
      </c>
      <c r="B792" s="51" t="s">
        <v>602</v>
      </c>
      <c r="C792" s="37">
        <v>661</v>
      </c>
      <c r="D792" s="37">
        <v>393.91</v>
      </c>
      <c r="E792" s="38">
        <v>0.93</v>
      </c>
      <c r="F792" s="39">
        <v>14.827239990234375</v>
      </c>
      <c r="G792" s="39">
        <v>0.23631176352500916</v>
      </c>
      <c r="H792" s="40">
        <v>0.59552431106567383</v>
      </c>
      <c r="I792" s="40">
        <v>7.6963338069617748E-3</v>
      </c>
      <c r="J792" s="41">
        <v>0.81088382005691528</v>
      </c>
      <c r="K792" s="42">
        <v>2658</v>
      </c>
      <c r="L792" s="42">
        <v>15</v>
      </c>
      <c r="M792" s="37">
        <v>2804</v>
      </c>
      <c r="N792" s="37">
        <v>15</v>
      </c>
      <c r="O792" s="43">
        <v>3012</v>
      </c>
      <c r="P792" s="43">
        <v>31</v>
      </c>
      <c r="Q792" s="37">
        <v>-17</v>
      </c>
    </row>
    <row r="793" spans="1:25" x14ac:dyDescent="0.2">
      <c r="A793" s="37">
        <f t="shared" si="17"/>
        <v>687</v>
      </c>
      <c r="B793" s="51" t="s">
        <v>603</v>
      </c>
      <c r="C793" s="37">
        <v>240</v>
      </c>
      <c r="D793" s="37">
        <v>119.47</v>
      </c>
      <c r="E793" s="38">
        <v>0.99</v>
      </c>
      <c r="F793" s="39">
        <v>12.414266586303711</v>
      </c>
      <c r="G793" s="39">
        <v>0.33311295509338379</v>
      </c>
      <c r="H793" s="40">
        <v>0.497038334608078</v>
      </c>
      <c r="I793" s="40">
        <v>1.2411158531904221E-2</v>
      </c>
      <c r="J793" s="41">
        <v>0.93057578802108765</v>
      </c>
      <c r="K793" s="42">
        <v>2663</v>
      </c>
      <c r="L793" s="42">
        <v>16</v>
      </c>
      <c r="M793" s="37">
        <v>2636</v>
      </c>
      <c r="N793" s="37">
        <v>25</v>
      </c>
      <c r="O793" s="43">
        <v>2601</v>
      </c>
      <c r="P793" s="43">
        <v>53</v>
      </c>
      <c r="Q793" s="37">
        <v>3</v>
      </c>
    </row>
    <row r="794" spans="1:25" x14ac:dyDescent="0.2">
      <c r="A794" s="37">
        <f t="shared" si="17"/>
        <v>688</v>
      </c>
      <c r="B794" s="51" t="s">
        <v>604</v>
      </c>
      <c r="C794" s="37">
        <v>225</v>
      </c>
      <c r="D794" s="37">
        <v>99.01</v>
      </c>
      <c r="E794" s="38">
        <v>0.27</v>
      </c>
      <c r="F794" s="39">
        <v>10.988394737243652</v>
      </c>
      <c r="G794" s="39">
        <v>0.14626140892505646</v>
      </c>
      <c r="H794" s="40">
        <v>0.43959933519363403</v>
      </c>
      <c r="I794" s="40">
        <v>4.4444622471928596E-3</v>
      </c>
      <c r="J794" s="41">
        <v>0.7595670223236084</v>
      </c>
      <c r="K794" s="42">
        <v>2665</v>
      </c>
      <c r="L794" s="42">
        <v>14</v>
      </c>
      <c r="M794" s="37">
        <v>2522</v>
      </c>
      <c r="N794" s="37">
        <v>12</v>
      </c>
      <c r="O794" s="43">
        <v>2349</v>
      </c>
      <c r="P794" s="43">
        <v>20</v>
      </c>
      <c r="Q794" s="37">
        <v>14</v>
      </c>
    </row>
    <row r="795" spans="1:25" x14ac:dyDescent="0.2">
      <c r="A795" s="37">
        <f t="shared" si="17"/>
        <v>689</v>
      </c>
      <c r="B795" s="51" t="s">
        <v>605</v>
      </c>
      <c r="C795" s="37">
        <v>396</v>
      </c>
      <c r="D795" s="37">
        <v>201.37</v>
      </c>
      <c r="E795" s="38">
        <v>0.19</v>
      </c>
      <c r="F795" s="39">
        <v>12.809283256530762</v>
      </c>
      <c r="G795" s="39">
        <v>0.33927813172340393</v>
      </c>
      <c r="H795" s="40">
        <v>0.50821059942245483</v>
      </c>
      <c r="I795" s="40">
        <v>1.2276181019842625E-2</v>
      </c>
      <c r="J795" s="41">
        <v>0.91198521852493286</v>
      </c>
      <c r="K795" s="42">
        <v>2678</v>
      </c>
      <c r="L795" s="42">
        <v>18</v>
      </c>
      <c r="M795" s="37">
        <v>2666</v>
      </c>
      <c r="N795" s="37">
        <v>25</v>
      </c>
      <c r="O795" s="43">
        <v>2649</v>
      </c>
      <c r="P795" s="43">
        <v>52</v>
      </c>
      <c r="Q795" s="37">
        <v>1</v>
      </c>
    </row>
    <row r="796" spans="1:25" x14ac:dyDescent="0.2">
      <c r="A796" s="37">
        <f t="shared" si="17"/>
        <v>690</v>
      </c>
      <c r="B796" s="51" t="s">
        <v>606</v>
      </c>
      <c r="C796" s="37">
        <v>459</v>
      </c>
      <c r="D796" s="37">
        <v>261.07</v>
      </c>
      <c r="E796" s="38">
        <v>0.78</v>
      </c>
      <c r="F796" s="39">
        <v>14.33845329284668</v>
      </c>
      <c r="G796" s="39">
        <v>0.17318183183670044</v>
      </c>
      <c r="H796" s="40">
        <v>0.5682331919670105</v>
      </c>
      <c r="I796" s="40">
        <v>5.437199492007494E-3</v>
      </c>
      <c r="J796" s="41">
        <v>0.79222393035888672</v>
      </c>
      <c r="K796" s="42">
        <v>2680</v>
      </c>
      <c r="L796" s="42">
        <v>12</v>
      </c>
      <c r="M796" s="37">
        <v>2772</v>
      </c>
      <c r="N796" s="37">
        <v>11</v>
      </c>
      <c r="O796" s="43">
        <v>2901</v>
      </c>
      <c r="P796" s="43">
        <v>22</v>
      </c>
      <c r="Q796" s="37">
        <v>-10</v>
      </c>
    </row>
    <row r="797" spans="1:25" x14ac:dyDescent="0.2">
      <c r="A797" s="37">
        <f t="shared" si="17"/>
        <v>691</v>
      </c>
      <c r="B797" s="51" t="s">
        <v>607</v>
      </c>
      <c r="C797" s="37">
        <v>378</v>
      </c>
      <c r="D797" s="37">
        <v>226.66</v>
      </c>
      <c r="E797" s="38">
        <v>0.57999999999999996</v>
      </c>
      <c r="F797" s="39">
        <v>15.154850959777832</v>
      </c>
      <c r="G797" s="39">
        <v>0.19437298178672791</v>
      </c>
      <c r="H797" s="40">
        <v>0.59992951154708862</v>
      </c>
      <c r="I797" s="40">
        <v>5.9211347252130508E-3</v>
      </c>
      <c r="J797" s="41">
        <v>0.76952278614044189</v>
      </c>
      <c r="K797" s="42">
        <v>2682</v>
      </c>
      <c r="L797" s="42">
        <v>14</v>
      </c>
      <c r="M797" s="37">
        <v>2825</v>
      </c>
      <c r="N797" s="37">
        <v>12</v>
      </c>
      <c r="O797" s="43">
        <v>3030</v>
      </c>
      <c r="P797" s="43">
        <v>24</v>
      </c>
      <c r="Q797" s="37">
        <v>-16</v>
      </c>
    </row>
    <row r="798" spans="1:25" x14ac:dyDescent="0.2">
      <c r="A798" s="37">
        <f t="shared" si="17"/>
        <v>692</v>
      </c>
      <c r="B798" s="51" t="s">
        <v>608</v>
      </c>
      <c r="C798" s="37">
        <v>99</v>
      </c>
      <c r="D798" s="37">
        <v>50.93</v>
      </c>
      <c r="E798" s="38">
        <v>1.26</v>
      </c>
      <c r="F798" s="39">
        <v>13.051922798156738</v>
      </c>
      <c r="G798" s="39">
        <v>0.1689421534538269</v>
      </c>
      <c r="H798" s="40">
        <v>0.51541852951049805</v>
      </c>
      <c r="I798" s="40">
        <v>4.5885955914855003E-3</v>
      </c>
      <c r="J798" s="41">
        <v>0.68779075145721436</v>
      </c>
      <c r="K798" s="42">
        <v>2686</v>
      </c>
      <c r="L798" s="42">
        <v>15</v>
      </c>
      <c r="M798" s="37">
        <v>2683</v>
      </c>
      <c r="N798" s="37">
        <v>12</v>
      </c>
      <c r="O798" s="43">
        <v>2680</v>
      </c>
      <c r="P798" s="43">
        <v>20</v>
      </c>
      <c r="Q798" s="37">
        <v>0</v>
      </c>
    </row>
    <row r="799" spans="1:25" x14ac:dyDescent="0.2">
      <c r="A799" s="37">
        <f t="shared" si="17"/>
        <v>693</v>
      </c>
      <c r="B799" s="51" t="s">
        <v>609</v>
      </c>
      <c r="C799" s="37">
        <v>615</v>
      </c>
      <c r="D799" s="37">
        <v>318.97000000000003</v>
      </c>
      <c r="E799" s="38">
        <v>0.23</v>
      </c>
      <c r="F799" s="39">
        <v>13.14130973815918</v>
      </c>
      <c r="G799" s="39">
        <v>0.26112708449363708</v>
      </c>
      <c r="H799" s="40">
        <v>0.51875722408294678</v>
      </c>
      <c r="I799" s="40">
        <v>9.1646015644073486E-3</v>
      </c>
      <c r="J799" s="41">
        <v>0.88906902074813843</v>
      </c>
      <c r="K799" s="42">
        <v>2687</v>
      </c>
      <c r="L799" s="42">
        <v>15</v>
      </c>
      <c r="M799" s="37">
        <v>2690</v>
      </c>
      <c r="N799" s="37">
        <v>19</v>
      </c>
      <c r="O799" s="43">
        <v>2694</v>
      </c>
      <c r="P799" s="43">
        <v>39</v>
      </c>
      <c r="Q799" s="37">
        <v>0</v>
      </c>
    </row>
    <row r="800" spans="1:25" x14ac:dyDescent="0.2">
      <c r="A800" s="37">
        <f t="shared" si="17"/>
        <v>694</v>
      </c>
      <c r="B800" s="51" t="s">
        <v>610</v>
      </c>
      <c r="C800" s="37">
        <v>616</v>
      </c>
      <c r="D800" s="37">
        <v>335.73</v>
      </c>
      <c r="E800" s="38">
        <v>0.08</v>
      </c>
      <c r="F800" s="39">
        <v>13.850654602050781</v>
      </c>
      <c r="G800" s="39">
        <v>0.18044625222682953</v>
      </c>
      <c r="H800" s="40">
        <v>0.54500406980514526</v>
      </c>
      <c r="I800" s="40">
        <v>4.9898591823875904E-3</v>
      </c>
      <c r="J800" s="41">
        <v>0.70276683568954468</v>
      </c>
      <c r="K800" s="42">
        <v>2692</v>
      </c>
      <c r="L800" s="42">
        <v>15</v>
      </c>
      <c r="M800" s="37">
        <v>2740</v>
      </c>
      <c r="N800" s="37">
        <v>12</v>
      </c>
      <c r="O800" s="43">
        <v>2804</v>
      </c>
      <c r="P800" s="43">
        <v>21</v>
      </c>
      <c r="Q800" s="37">
        <v>-5</v>
      </c>
    </row>
    <row r="801" spans="1:17" x14ac:dyDescent="0.2">
      <c r="A801" s="37">
        <f t="shared" si="17"/>
        <v>695</v>
      </c>
      <c r="B801" s="51" t="s">
        <v>611</v>
      </c>
      <c r="C801" s="37">
        <v>54</v>
      </c>
      <c r="D801" s="37">
        <v>27.16</v>
      </c>
      <c r="E801" s="38">
        <v>0.81</v>
      </c>
      <c r="F801" s="39">
        <v>12.733511924743652</v>
      </c>
      <c r="G801" s="39">
        <v>0.19330240786075592</v>
      </c>
      <c r="H801" s="40">
        <v>0.50002741813659668</v>
      </c>
      <c r="I801" s="40">
        <v>4.7313426621258259E-3</v>
      </c>
      <c r="J801" s="41">
        <v>0.62330824136734009</v>
      </c>
      <c r="K801" s="42">
        <v>2695</v>
      </c>
      <c r="L801" s="42">
        <v>20</v>
      </c>
      <c r="M801" s="37">
        <v>2660</v>
      </c>
      <c r="N801" s="37">
        <v>14</v>
      </c>
      <c r="O801" s="43">
        <v>2614</v>
      </c>
      <c r="P801" s="43">
        <v>20</v>
      </c>
      <c r="Q801" s="37">
        <v>4</v>
      </c>
    </row>
    <row r="802" spans="1:17" x14ac:dyDescent="0.2">
      <c r="A802" s="37">
        <f t="shared" si="17"/>
        <v>696</v>
      </c>
      <c r="B802" s="51" t="s">
        <v>612</v>
      </c>
      <c r="C802" s="37">
        <v>63</v>
      </c>
      <c r="D802" s="37">
        <v>31.04</v>
      </c>
      <c r="E802" s="38">
        <v>0.65</v>
      </c>
      <c r="F802" s="39">
        <v>12.518651008605957</v>
      </c>
      <c r="G802" s="39">
        <v>0.17605045437812805</v>
      </c>
      <c r="H802" s="40">
        <v>0.49156647920608521</v>
      </c>
      <c r="I802" s="40">
        <v>4.546002484858036E-3</v>
      </c>
      <c r="J802" s="41">
        <v>0.65760797262191772</v>
      </c>
      <c r="K802" s="42">
        <v>2696</v>
      </c>
      <c r="L802" s="42">
        <v>17</v>
      </c>
      <c r="M802" s="37">
        <v>2644</v>
      </c>
      <c r="N802" s="37">
        <v>13</v>
      </c>
      <c r="O802" s="43">
        <v>2577</v>
      </c>
      <c r="P802" s="43">
        <v>20</v>
      </c>
      <c r="Q802" s="37">
        <v>5</v>
      </c>
    </row>
    <row r="803" spans="1:17" x14ac:dyDescent="0.2">
      <c r="A803" s="37">
        <f t="shared" si="17"/>
        <v>697</v>
      </c>
      <c r="B803" s="51" t="s">
        <v>613</v>
      </c>
      <c r="C803" s="37">
        <v>194</v>
      </c>
      <c r="D803" s="37">
        <v>99.87</v>
      </c>
      <c r="E803" s="38">
        <v>1.02</v>
      </c>
      <c r="F803" s="39">
        <v>13.123505592346191</v>
      </c>
      <c r="G803" s="39">
        <v>0.20594373345375061</v>
      </c>
      <c r="H803" s="40">
        <v>0.51441186666488647</v>
      </c>
      <c r="I803" s="40">
        <v>4.876257386058569E-3</v>
      </c>
      <c r="J803" s="41">
        <v>0.60405427217483521</v>
      </c>
      <c r="K803" s="42">
        <v>2698</v>
      </c>
      <c r="L803" s="42">
        <v>21</v>
      </c>
      <c r="M803" s="37">
        <v>2689</v>
      </c>
      <c r="N803" s="37">
        <v>15</v>
      </c>
      <c r="O803" s="43">
        <v>2675</v>
      </c>
      <c r="P803" s="43">
        <v>21</v>
      </c>
      <c r="Q803" s="37">
        <v>1</v>
      </c>
    </row>
    <row r="804" spans="1:17" x14ac:dyDescent="0.2">
      <c r="A804" s="37">
        <f t="shared" si="17"/>
        <v>698</v>
      </c>
      <c r="B804" s="51" t="s">
        <v>614</v>
      </c>
      <c r="C804" s="37">
        <v>286</v>
      </c>
      <c r="D804" s="37">
        <v>165.94</v>
      </c>
      <c r="E804" s="38">
        <v>0.19</v>
      </c>
      <c r="F804" s="39">
        <v>14.81209659576416</v>
      </c>
      <c r="G804" s="39">
        <v>0.18238082528114319</v>
      </c>
      <c r="H804" s="40">
        <v>0.58046519756317139</v>
      </c>
      <c r="I804" s="40">
        <v>5.462507251650095E-3</v>
      </c>
      <c r="J804" s="41">
        <v>0.7642815113067627</v>
      </c>
      <c r="K804" s="42">
        <v>2699</v>
      </c>
      <c r="L804" s="42">
        <v>13</v>
      </c>
      <c r="M804" s="37">
        <v>2803</v>
      </c>
      <c r="N804" s="37">
        <v>12</v>
      </c>
      <c r="O804" s="43">
        <v>2951</v>
      </c>
      <c r="P804" s="43">
        <v>22</v>
      </c>
      <c r="Q804" s="37">
        <v>-12</v>
      </c>
    </row>
    <row r="805" spans="1:17" x14ac:dyDescent="0.2">
      <c r="A805" s="37">
        <f t="shared" si="17"/>
        <v>699</v>
      </c>
      <c r="B805" s="51" t="s">
        <v>615</v>
      </c>
      <c r="C805" s="37">
        <v>274</v>
      </c>
      <c r="D805" s="37">
        <v>139.27000000000001</v>
      </c>
      <c r="E805" s="38">
        <v>7.0000000000000007E-2</v>
      </c>
      <c r="F805" s="39">
        <v>12.988669395446777</v>
      </c>
      <c r="G805" s="39">
        <v>0.16309170424938202</v>
      </c>
      <c r="H805" s="40">
        <v>0.5076669454574585</v>
      </c>
      <c r="I805" s="40">
        <v>4.5943125151097775E-3</v>
      </c>
      <c r="J805" s="41">
        <v>0.7207338809967041</v>
      </c>
      <c r="K805" s="42">
        <v>2703</v>
      </c>
      <c r="L805" s="42">
        <v>14</v>
      </c>
      <c r="M805" s="37">
        <v>2679</v>
      </c>
      <c r="N805" s="37">
        <v>12</v>
      </c>
      <c r="O805" s="43">
        <v>2647</v>
      </c>
      <c r="P805" s="43">
        <v>20</v>
      </c>
      <c r="Q805" s="37">
        <v>3</v>
      </c>
    </row>
    <row r="806" spans="1:17" x14ac:dyDescent="0.2">
      <c r="A806" s="37">
        <f t="shared" si="17"/>
        <v>700</v>
      </c>
      <c r="B806" s="51" t="s">
        <v>616</v>
      </c>
      <c r="C806" s="37">
        <v>179</v>
      </c>
      <c r="D806" s="37">
        <v>91.34</v>
      </c>
      <c r="E806" s="38">
        <v>0.41</v>
      </c>
      <c r="F806" s="39">
        <v>13.044687271118164</v>
      </c>
      <c r="G806" s="39">
        <v>0.19837947189807892</v>
      </c>
      <c r="H806" s="40">
        <v>0.50952160358428955</v>
      </c>
      <c r="I806" s="40">
        <v>4.9660257063806057E-3</v>
      </c>
      <c r="J806" s="41">
        <v>0.64089137315750122</v>
      </c>
      <c r="K806" s="42">
        <v>2704</v>
      </c>
      <c r="L806" s="42">
        <v>19</v>
      </c>
      <c r="M806" s="37">
        <v>2683</v>
      </c>
      <c r="N806" s="37">
        <v>14</v>
      </c>
      <c r="O806" s="43">
        <v>2655</v>
      </c>
      <c r="P806" s="43">
        <v>21</v>
      </c>
      <c r="Q806" s="37">
        <v>2</v>
      </c>
    </row>
    <row r="807" spans="1:17" x14ac:dyDescent="0.2">
      <c r="A807" s="37">
        <f t="shared" si="17"/>
        <v>701</v>
      </c>
      <c r="B807" s="51" t="s">
        <v>617</v>
      </c>
      <c r="C807" s="37">
        <v>93</v>
      </c>
      <c r="D807" s="37">
        <v>32.75</v>
      </c>
      <c r="E807" s="38">
        <v>0.72</v>
      </c>
      <c r="F807" s="39">
        <v>9.0427637100219727</v>
      </c>
      <c r="G807" s="39">
        <v>0.29212197661399841</v>
      </c>
      <c r="H807" s="40">
        <v>0.35304871201515198</v>
      </c>
      <c r="I807" s="40">
        <v>9.2070233076810837E-3</v>
      </c>
      <c r="J807" s="41">
        <v>0.80727553367614746</v>
      </c>
      <c r="K807" s="42">
        <v>2705</v>
      </c>
      <c r="L807" s="42">
        <v>31</v>
      </c>
      <c r="M807" s="37">
        <v>2342</v>
      </c>
      <c r="N807" s="37">
        <v>29</v>
      </c>
      <c r="O807" s="43">
        <v>1949</v>
      </c>
      <c r="P807" s="43">
        <v>44</v>
      </c>
      <c r="Q807" s="37">
        <v>32</v>
      </c>
    </row>
    <row r="808" spans="1:17" x14ac:dyDescent="0.2">
      <c r="A808" s="37">
        <f t="shared" si="17"/>
        <v>702</v>
      </c>
      <c r="B808" s="51" t="s">
        <v>618</v>
      </c>
      <c r="C808" s="37">
        <v>188</v>
      </c>
      <c r="D808" s="37">
        <v>96.25</v>
      </c>
      <c r="E808" s="38">
        <v>7.0000000000000007E-2</v>
      </c>
      <c r="F808" s="39">
        <v>13.09367561340332</v>
      </c>
      <c r="G808" s="39">
        <v>0.15288360416889191</v>
      </c>
      <c r="H808" s="40">
        <v>0.51063764095306396</v>
      </c>
      <c r="I808" s="40">
        <v>4.2837318032979965E-3</v>
      </c>
      <c r="J808" s="41">
        <v>0.7184709906578064</v>
      </c>
      <c r="K808" s="42">
        <v>2707</v>
      </c>
      <c r="L808" s="42">
        <v>13</v>
      </c>
      <c r="M808" s="37">
        <v>2686</v>
      </c>
      <c r="N808" s="37">
        <v>11</v>
      </c>
      <c r="O808" s="43">
        <v>2659</v>
      </c>
      <c r="P808" s="43">
        <v>18</v>
      </c>
      <c r="Q808" s="37">
        <v>2</v>
      </c>
    </row>
    <row r="809" spans="1:17" x14ac:dyDescent="0.2">
      <c r="A809" s="37">
        <f t="shared" si="17"/>
        <v>703</v>
      </c>
      <c r="B809" s="51" t="s">
        <v>619</v>
      </c>
      <c r="C809" s="37">
        <v>168</v>
      </c>
      <c r="D809" s="37">
        <v>85.83</v>
      </c>
      <c r="E809" s="38">
        <v>0.73</v>
      </c>
      <c r="F809" s="39">
        <v>13.126310348510742</v>
      </c>
      <c r="G809" s="39">
        <v>0.17734909057617188</v>
      </c>
      <c r="H809" s="40">
        <v>0.51220566034317017</v>
      </c>
      <c r="I809" s="40">
        <v>5.0540263764560223E-3</v>
      </c>
      <c r="J809" s="41">
        <v>0.73030799627304077</v>
      </c>
      <c r="K809" s="42">
        <v>2706</v>
      </c>
      <c r="L809" s="42">
        <v>15</v>
      </c>
      <c r="M809" s="37">
        <v>2689</v>
      </c>
      <c r="N809" s="37">
        <v>13</v>
      </c>
      <c r="O809" s="43">
        <v>2666</v>
      </c>
      <c r="P809" s="43">
        <v>22</v>
      </c>
      <c r="Q809" s="37">
        <v>2</v>
      </c>
    </row>
    <row r="810" spans="1:17" x14ac:dyDescent="0.2">
      <c r="A810" s="37">
        <f t="shared" si="17"/>
        <v>704</v>
      </c>
      <c r="B810" s="51" t="s">
        <v>620</v>
      </c>
      <c r="C810" s="37">
        <v>198</v>
      </c>
      <c r="D810" s="37">
        <v>107.32</v>
      </c>
      <c r="E810" s="38">
        <v>0.8</v>
      </c>
      <c r="F810" s="39">
        <v>13.904728889465332</v>
      </c>
      <c r="G810" s="39">
        <v>0.1516120582818985</v>
      </c>
      <c r="H810" s="40">
        <v>0.54188734292984009</v>
      </c>
      <c r="I810" s="40">
        <v>3.9411699399352074E-3</v>
      </c>
      <c r="J810" s="41">
        <v>0.66702878475189209</v>
      </c>
      <c r="K810" s="42">
        <v>2708</v>
      </c>
      <c r="L810" s="42">
        <v>13</v>
      </c>
      <c r="M810" s="37">
        <v>2743</v>
      </c>
      <c r="N810" s="37">
        <v>10</v>
      </c>
      <c r="O810" s="43">
        <v>2791</v>
      </c>
      <c r="P810" s="43">
        <v>16</v>
      </c>
      <c r="Q810" s="37">
        <v>-4</v>
      </c>
    </row>
    <row r="811" spans="1:17" x14ac:dyDescent="0.2">
      <c r="A811" s="37">
        <f t="shared" si="17"/>
        <v>705</v>
      </c>
      <c r="B811" s="51" t="s">
        <v>621</v>
      </c>
      <c r="C811" s="37">
        <v>73</v>
      </c>
      <c r="D811" s="37">
        <v>37.090000000000003</v>
      </c>
      <c r="E811" s="38">
        <v>0.78</v>
      </c>
      <c r="F811" s="39">
        <v>13.127324104309082</v>
      </c>
      <c r="G811" s="39">
        <v>0.19244977831840515</v>
      </c>
      <c r="H811" s="40">
        <v>0.51151943206787109</v>
      </c>
      <c r="I811" s="40">
        <v>5.1559880375862122E-3</v>
      </c>
      <c r="J811" s="41">
        <v>0.68755489587783813</v>
      </c>
      <c r="K811" s="42">
        <v>2708</v>
      </c>
      <c r="L811" s="42">
        <v>17</v>
      </c>
      <c r="M811" s="37">
        <v>2689</v>
      </c>
      <c r="N811" s="37">
        <v>14</v>
      </c>
      <c r="O811" s="43">
        <v>2663</v>
      </c>
      <c r="P811" s="43">
        <v>22</v>
      </c>
      <c r="Q811" s="37">
        <v>2</v>
      </c>
    </row>
    <row r="812" spans="1:17" x14ac:dyDescent="0.2">
      <c r="A812" s="37">
        <f t="shared" si="17"/>
        <v>706</v>
      </c>
      <c r="B812" s="51" t="s">
        <v>622</v>
      </c>
      <c r="C812" s="37">
        <v>514</v>
      </c>
      <c r="D812" s="37">
        <v>269.14</v>
      </c>
      <c r="E812" s="38">
        <v>0.45</v>
      </c>
      <c r="F812" s="39">
        <v>13.441546440124512</v>
      </c>
      <c r="G812" s="39">
        <v>0.15321820974349976</v>
      </c>
      <c r="H812" s="40">
        <v>0.5238615870475769</v>
      </c>
      <c r="I812" s="40">
        <v>4.1701630689203739E-3</v>
      </c>
      <c r="J812" s="41">
        <v>0.69835513830184937</v>
      </c>
      <c r="K812" s="42">
        <v>2708</v>
      </c>
      <c r="L812" s="42">
        <v>13</v>
      </c>
      <c r="M812" s="37">
        <v>2711</v>
      </c>
      <c r="N812" s="37">
        <v>11</v>
      </c>
      <c r="O812" s="43">
        <v>2716</v>
      </c>
      <c r="P812" s="43">
        <v>18</v>
      </c>
      <c r="Q812" s="37">
        <v>0</v>
      </c>
    </row>
    <row r="813" spans="1:17" x14ac:dyDescent="0.2">
      <c r="A813" s="37">
        <f t="shared" si="17"/>
        <v>707</v>
      </c>
      <c r="B813" s="51" t="s">
        <v>623</v>
      </c>
      <c r="C813" s="37">
        <v>93</v>
      </c>
      <c r="D813" s="37">
        <v>45.07</v>
      </c>
      <c r="E813" s="38">
        <v>0.4</v>
      </c>
      <c r="F813" s="39">
        <v>12.399389266967773</v>
      </c>
      <c r="G813" s="39">
        <v>0.16684666275978088</v>
      </c>
      <c r="H813" s="40">
        <v>0.48257902264595032</v>
      </c>
      <c r="I813" s="40">
        <v>4.2466144077479839E-3</v>
      </c>
      <c r="J813" s="41">
        <v>0.65396910905838013</v>
      </c>
      <c r="K813" s="42">
        <v>2710</v>
      </c>
      <c r="L813" s="42">
        <v>17</v>
      </c>
      <c r="M813" s="37">
        <v>2635</v>
      </c>
      <c r="N813" s="37">
        <v>13</v>
      </c>
      <c r="O813" s="43">
        <v>2538</v>
      </c>
      <c r="P813" s="43">
        <v>18</v>
      </c>
      <c r="Q813" s="37">
        <v>8</v>
      </c>
    </row>
    <row r="814" spans="1:17" x14ac:dyDescent="0.2">
      <c r="A814" s="37">
        <f t="shared" si="17"/>
        <v>708</v>
      </c>
      <c r="B814" s="51" t="s">
        <v>624</v>
      </c>
      <c r="C814" s="37">
        <v>178</v>
      </c>
      <c r="D814" s="37">
        <v>101.88</v>
      </c>
      <c r="E814" s="38">
        <v>0.49</v>
      </c>
      <c r="F814" s="39">
        <v>14.707156181335449</v>
      </c>
      <c r="G814" s="39">
        <v>0.18394391238689423</v>
      </c>
      <c r="H814" s="40">
        <v>0.57191550731658936</v>
      </c>
      <c r="I814" s="40">
        <v>5.4289191029965878E-3</v>
      </c>
      <c r="J814" s="41">
        <v>0.75896972417831421</v>
      </c>
      <c r="K814" s="42">
        <v>2712</v>
      </c>
      <c r="L814" s="42">
        <v>13</v>
      </c>
      <c r="M814" s="37">
        <v>2796</v>
      </c>
      <c r="N814" s="37">
        <v>12</v>
      </c>
      <c r="O814" s="43">
        <v>2916</v>
      </c>
      <c r="P814" s="43">
        <v>22</v>
      </c>
      <c r="Q814" s="37">
        <v>-9</v>
      </c>
    </row>
    <row r="815" spans="1:17" x14ac:dyDescent="0.2">
      <c r="A815" s="37">
        <f t="shared" si="17"/>
        <v>709</v>
      </c>
      <c r="B815" s="51" t="s">
        <v>625</v>
      </c>
      <c r="C815" s="37">
        <v>147</v>
      </c>
      <c r="D815" s="37">
        <v>77.19</v>
      </c>
      <c r="E815" s="38">
        <v>0.7</v>
      </c>
      <c r="F815" s="39">
        <v>13.547558784484863</v>
      </c>
      <c r="G815" s="39">
        <v>0.17132008075714111</v>
      </c>
      <c r="H815" s="40">
        <v>0.52633863687515259</v>
      </c>
      <c r="I815" s="40">
        <v>4.4221794232726097E-3</v>
      </c>
      <c r="J815" s="41">
        <v>0.66438984870910645</v>
      </c>
      <c r="K815" s="42">
        <v>2713</v>
      </c>
      <c r="L815" s="42">
        <v>16</v>
      </c>
      <c r="M815" s="37">
        <v>2719</v>
      </c>
      <c r="N815" s="37">
        <v>12</v>
      </c>
      <c r="O815" s="43">
        <v>2726</v>
      </c>
      <c r="P815" s="43">
        <v>19</v>
      </c>
      <c r="Q815" s="37">
        <v>-1</v>
      </c>
    </row>
    <row r="816" spans="1:17" x14ac:dyDescent="0.2">
      <c r="A816" s="37">
        <f t="shared" si="17"/>
        <v>710</v>
      </c>
      <c r="B816" s="51" t="s">
        <v>626</v>
      </c>
      <c r="C816" s="37">
        <v>136</v>
      </c>
      <c r="D816" s="37">
        <v>73.2</v>
      </c>
      <c r="E816" s="38">
        <v>0.85</v>
      </c>
      <c r="F816" s="39">
        <v>13.899275779724121</v>
      </c>
      <c r="G816" s="39">
        <v>0.26057237386703491</v>
      </c>
      <c r="H816" s="40">
        <v>0.53825581073760986</v>
      </c>
      <c r="I816" s="40">
        <v>6.6841882653534412E-3</v>
      </c>
      <c r="J816" s="41">
        <v>0.66240429878234863</v>
      </c>
      <c r="K816" s="42">
        <v>2718</v>
      </c>
      <c r="L816" s="42">
        <v>23</v>
      </c>
      <c r="M816" s="37">
        <v>2743</v>
      </c>
      <c r="N816" s="37">
        <v>18</v>
      </c>
      <c r="O816" s="43">
        <v>2776</v>
      </c>
      <c r="P816" s="43">
        <v>28</v>
      </c>
      <c r="Q816" s="37">
        <v>-3</v>
      </c>
    </row>
    <row r="817" spans="1:25" x14ac:dyDescent="0.2">
      <c r="A817" s="37">
        <f t="shared" si="17"/>
        <v>711</v>
      </c>
      <c r="B817" s="51" t="s">
        <v>627</v>
      </c>
      <c r="C817" s="37">
        <v>202</v>
      </c>
      <c r="D817" s="37">
        <v>113.24</v>
      </c>
      <c r="E817" s="38">
        <v>0.17</v>
      </c>
      <c r="F817" s="39">
        <v>14.500617980957031</v>
      </c>
      <c r="G817" s="39">
        <v>0.22684493660926819</v>
      </c>
      <c r="H817" s="40">
        <v>0.56184685230255127</v>
      </c>
      <c r="I817" s="40">
        <v>5.5554136633872986E-3</v>
      </c>
      <c r="J817" s="41">
        <v>0.63205492496490479</v>
      </c>
      <c r="K817" s="42">
        <v>2718</v>
      </c>
      <c r="L817" s="42">
        <v>20</v>
      </c>
      <c r="M817" s="37">
        <v>2783</v>
      </c>
      <c r="N817" s="37">
        <v>15</v>
      </c>
      <c r="O817" s="43">
        <v>2874</v>
      </c>
      <c r="P817" s="43">
        <v>23</v>
      </c>
      <c r="Q817" s="37">
        <v>-7</v>
      </c>
    </row>
    <row r="818" spans="1:25" x14ac:dyDescent="0.2">
      <c r="A818" s="37">
        <f t="shared" si="17"/>
        <v>712</v>
      </c>
      <c r="B818" s="51" t="s">
        <v>628</v>
      </c>
      <c r="C818" s="37">
        <v>89</v>
      </c>
      <c r="D818" s="37">
        <v>46.08</v>
      </c>
      <c r="E818" s="38">
        <v>0.71</v>
      </c>
      <c r="F818" s="39">
        <v>13.423276901245117</v>
      </c>
      <c r="G818" s="39">
        <v>0.19006112217903137</v>
      </c>
      <c r="H818" s="40">
        <v>0.51996797323226929</v>
      </c>
      <c r="I818" s="40">
        <v>5.2308435551822186E-3</v>
      </c>
      <c r="J818" s="41">
        <v>0.7104945182800293</v>
      </c>
      <c r="K818" s="42">
        <v>2718</v>
      </c>
      <c r="L818" s="42">
        <v>16</v>
      </c>
      <c r="M818" s="37">
        <v>2710</v>
      </c>
      <c r="N818" s="37">
        <v>13</v>
      </c>
      <c r="O818" s="43">
        <v>2699</v>
      </c>
      <c r="P818" s="43">
        <v>22</v>
      </c>
      <c r="Q818" s="37">
        <v>1</v>
      </c>
    </row>
    <row r="819" spans="1:25" x14ac:dyDescent="0.2">
      <c r="A819" s="37">
        <f t="shared" si="17"/>
        <v>713</v>
      </c>
      <c r="B819" s="51" t="s">
        <v>629</v>
      </c>
      <c r="C819" s="37">
        <v>921</v>
      </c>
      <c r="D819" s="37">
        <v>491.71</v>
      </c>
      <c r="E819" s="38">
        <v>0.04</v>
      </c>
      <c r="F819" s="39">
        <v>13.795172691345215</v>
      </c>
      <c r="G819" s="39">
        <v>0.16547052562236786</v>
      </c>
      <c r="H819" s="40">
        <v>0.53393000364303589</v>
      </c>
      <c r="I819" s="40">
        <v>4.327267874032259E-3</v>
      </c>
      <c r="J819" s="41">
        <v>0.67567288875579834</v>
      </c>
      <c r="K819" s="42">
        <v>2719</v>
      </c>
      <c r="L819" s="42">
        <v>15</v>
      </c>
      <c r="M819" s="37">
        <v>2736</v>
      </c>
      <c r="N819" s="37">
        <v>11</v>
      </c>
      <c r="O819" s="43">
        <v>2758</v>
      </c>
      <c r="P819" s="43">
        <v>18</v>
      </c>
      <c r="Q819" s="37">
        <v>-2</v>
      </c>
    </row>
    <row r="820" spans="1:25" x14ac:dyDescent="0.2">
      <c r="A820" s="37">
        <f t="shared" si="17"/>
        <v>714</v>
      </c>
      <c r="B820" s="51" t="s">
        <v>630</v>
      </c>
      <c r="C820" s="37">
        <v>741</v>
      </c>
      <c r="D820" s="37">
        <v>412.96</v>
      </c>
      <c r="E820" s="38">
        <v>0.36</v>
      </c>
      <c r="F820" s="39">
        <v>14.393736839294434</v>
      </c>
      <c r="G820" s="39">
        <v>0.22391463816165924</v>
      </c>
      <c r="H820" s="40">
        <v>0.55701726675033569</v>
      </c>
      <c r="I820" s="40">
        <v>6.1983498744666576E-3</v>
      </c>
      <c r="J820" s="41">
        <v>0.71531742811203003</v>
      </c>
      <c r="K820" s="42">
        <v>2720</v>
      </c>
      <c r="L820" s="42">
        <v>18</v>
      </c>
      <c r="M820" s="37">
        <v>2776</v>
      </c>
      <c r="N820" s="37">
        <v>15</v>
      </c>
      <c r="O820" s="43">
        <v>2854</v>
      </c>
      <c r="P820" s="43">
        <v>26</v>
      </c>
      <c r="Q820" s="37">
        <v>-6</v>
      </c>
    </row>
    <row r="821" spans="1:25" s="14" customFormat="1" ht="15" customHeight="1" x14ac:dyDescent="0.25">
      <c r="A821" s="58"/>
      <c r="B821" s="1" t="s">
        <v>0</v>
      </c>
      <c r="C821" s="2" t="s">
        <v>1</v>
      </c>
      <c r="D821" s="2" t="s">
        <v>2</v>
      </c>
      <c r="E821" s="3" t="s">
        <v>3</v>
      </c>
      <c r="F821" s="4" t="s">
        <v>4</v>
      </c>
      <c r="G821" s="60" t="s">
        <v>5</v>
      </c>
      <c r="H821" s="5" t="s">
        <v>6</v>
      </c>
      <c r="I821" s="61" t="s">
        <v>5</v>
      </c>
      <c r="J821" s="6" t="s">
        <v>19</v>
      </c>
      <c r="K821" s="7" t="s">
        <v>4</v>
      </c>
      <c r="L821" s="8">
        <v>1</v>
      </c>
      <c r="M821" s="9" t="s">
        <v>7</v>
      </c>
      <c r="N821" s="10">
        <v>1</v>
      </c>
      <c r="O821" s="11" t="s">
        <v>8</v>
      </c>
      <c r="P821" s="10">
        <v>1</v>
      </c>
      <c r="Q821" s="12" t="s">
        <v>9</v>
      </c>
      <c r="R821" s="13"/>
      <c r="S821" s="13"/>
      <c r="W821" s="13"/>
      <c r="X821" s="13"/>
      <c r="Y821" s="13"/>
    </row>
    <row r="822" spans="1:25" s="14" customFormat="1" ht="15" customHeight="1" x14ac:dyDescent="0.25">
      <c r="A822" s="58"/>
      <c r="B822" s="15"/>
      <c r="C822" s="10" t="s">
        <v>10</v>
      </c>
      <c r="D822" s="10" t="s">
        <v>10</v>
      </c>
      <c r="E822" s="16" t="s">
        <v>1</v>
      </c>
      <c r="F822" s="17" t="s">
        <v>11</v>
      </c>
      <c r="G822" s="62" t="s">
        <v>12</v>
      </c>
      <c r="H822" s="18" t="s">
        <v>13</v>
      </c>
      <c r="I822" s="63" t="s">
        <v>12</v>
      </c>
      <c r="J822" s="19" t="s">
        <v>20</v>
      </c>
      <c r="K822" s="20" t="s">
        <v>14</v>
      </c>
      <c r="L822" s="8" t="s">
        <v>12</v>
      </c>
      <c r="M822" s="21" t="s">
        <v>15</v>
      </c>
      <c r="N822" s="10" t="s">
        <v>12</v>
      </c>
      <c r="O822" s="22" t="s">
        <v>16</v>
      </c>
      <c r="P822" s="10" t="s">
        <v>12</v>
      </c>
      <c r="Q822" s="23" t="s">
        <v>17</v>
      </c>
      <c r="R822" s="24"/>
      <c r="S822" s="25"/>
      <c r="W822" s="13"/>
      <c r="X822" s="13"/>
      <c r="Y822" s="13"/>
    </row>
    <row r="823" spans="1:25" s="14" customFormat="1" ht="15" customHeight="1" thickBot="1" x14ac:dyDescent="0.3">
      <c r="A823" s="58"/>
      <c r="B823" s="26"/>
      <c r="C823" s="27"/>
      <c r="D823" s="27"/>
      <c r="E823" s="28"/>
      <c r="F823" s="29"/>
      <c r="G823" s="64"/>
      <c r="H823" s="30"/>
      <c r="I823" s="65"/>
      <c r="J823" s="31"/>
      <c r="K823" s="32" t="s">
        <v>18</v>
      </c>
      <c r="L823" s="33"/>
      <c r="M823" s="34" t="s">
        <v>18</v>
      </c>
      <c r="N823" s="27"/>
      <c r="O823" s="35" t="s">
        <v>18</v>
      </c>
      <c r="P823" s="27"/>
      <c r="Q823" s="36"/>
      <c r="R823" s="24"/>
      <c r="S823" s="25"/>
      <c r="W823" s="13"/>
      <c r="X823" s="13"/>
      <c r="Y823" s="13"/>
    </row>
    <row r="824" spans="1:25" ht="13.5" thickTop="1" x14ac:dyDescent="0.2">
      <c r="A824" s="37">
        <f>1+A820</f>
        <v>715</v>
      </c>
      <c r="B824" s="51" t="s">
        <v>631</v>
      </c>
      <c r="C824" s="37">
        <v>21</v>
      </c>
      <c r="D824" s="37">
        <v>10.24</v>
      </c>
      <c r="E824" s="38">
        <v>0.54</v>
      </c>
      <c r="F824" s="39">
        <v>12.833930015563965</v>
      </c>
      <c r="G824" s="39">
        <v>0.28829681873321533</v>
      </c>
      <c r="H824" s="40">
        <v>0.49521860480308533</v>
      </c>
      <c r="I824" s="40">
        <v>6.6024078987538815E-3</v>
      </c>
      <c r="J824" s="41">
        <v>0.59350502490997314</v>
      </c>
      <c r="K824" s="42">
        <v>2724</v>
      </c>
      <c r="L824" s="42">
        <v>30</v>
      </c>
      <c r="M824" s="37">
        <v>2668</v>
      </c>
      <c r="N824" s="37">
        <v>21</v>
      </c>
      <c r="O824" s="43">
        <v>2593</v>
      </c>
      <c r="P824" s="43">
        <v>28</v>
      </c>
      <c r="Q824" s="37">
        <v>6</v>
      </c>
    </row>
    <row r="825" spans="1:25" x14ac:dyDescent="0.2">
      <c r="A825" s="37">
        <f t="shared" si="17"/>
        <v>716</v>
      </c>
      <c r="B825" s="51" t="s">
        <v>632</v>
      </c>
      <c r="C825" s="37">
        <v>212</v>
      </c>
      <c r="D825" s="37">
        <v>117.91</v>
      </c>
      <c r="E825" s="38">
        <v>0.65</v>
      </c>
      <c r="F825" s="39">
        <v>14.440058708190918</v>
      </c>
      <c r="G825" s="39">
        <v>0.20646962523460388</v>
      </c>
      <c r="H825" s="40">
        <v>0.55590909719467163</v>
      </c>
      <c r="I825" s="40">
        <v>6.3269385136663914E-3</v>
      </c>
      <c r="J825" s="41">
        <v>0.79598152637481689</v>
      </c>
      <c r="K825" s="42">
        <v>2728</v>
      </c>
      <c r="L825" s="42">
        <v>14</v>
      </c>
      <c r="M825" s="37">
        <v>2779</v>
      </c>
      <c r="N825" s="37">
        <v>14</v>
      </c>
      <c r="O825" s="43">
        <v>2850</v>
      </c>
      <c r="P825" s="43">
        <v>26</v>
      </c>
      <c r="Q825" s="37">
        <v>-6</v>
      </c>
    </row>
    <row r="826" spans="1:25" x14ac:dyDescent="0.2">
      <c r="A826" s="37">
        <f t="shared" si="17"/>
        <v>717</v>
      </c>
      <c r="B826" s="51" t="s">
        <v>633</v>
      </c>
      <c r="C826" s="37">
        <v>26</v>
      </c>
      <c r="D826" s="37">
        <v>12.84</v>
      </c>
      <c r="E826" s="38">
        <v>0.63</v>
      </c>
      <c r="F826" s="39">
        <v>12.671483039855957</v>
      </c>
      <c r="G826" s="39">
        <v>0.21755796670913696</v>
      </c>
      <c r="H826" s="40">
        <v>0.48718911409378052</v>
      </c>
      <c r="I826" s="40">
        <v>5.8018970303237438E-3</v>
      </c>
      <c r="J826" s="41">
        <v>0.69362533092498779</v>
      </c>
      <c r="K826" s="42">
        <v>2730</v>
      </c>
      <c r="L826" s="42">
        <v>20</v>
      </c>
      <c r="M826" s="37">
        <v>2656</v>
      </c>
      <c r="N826" s="37">
        <v>16</v>
      </c>
      <c r="O826" s="43">
        <v>2559</v>
      </c>
      <c r="P826" s="43">
        <v>25</v>
      </c>
      <c r="Q826" s="37">
        <v>8</v>
      </c>
    </row>
    <row r="827" spans="1:25" x14ac:dyDescent="0.2">
      <c r="A827" s="37">
        <f t="shared" si="17"/>
        <v>718</v>
      </c>
      <c r="B827" s="51" t="s">
        <v>634</v>
      </c>
      <c r="C827" s="37">
        <v>105</v>
      </c>
      <c r="D827" s="37">
        <v>54.38</v>
      </c>
      <c r="E827" s="38">
        <v>0.72</v>
      </c>
      <c r="F827" s="39">
        <v>13.478517532348633</v>
      </c>
      <c r="G827" s="39">
        <v>0.17395751178264618</v>
      </c>
      <c r="H827" s="40">
        <v>0.51788407564163208</v>
      </c>
      <c r="I827" s="40">
        <v>4.7063883394002914E-3</v>
      </c>
      <c r="J827" s="41">
        <v>0.70412814617156982</v>
      </c>
      <c r="K827" s="42">
        <v>2731</v>
      </c>
      <c r="L827" s="42">
        <v>15</v>
      </c>
      <c r="M827" s="37">
        <v>2714</v>
      </c>
      <c r="N827" s="37">
        <v>12</v>
      </c>
      <c r="O827" s="43">
        <v>2690</v>
      </c>
      <c r="P827" s="43">
        <v>20</v>
      </c>
      <c r="Q827" s="37">
        <v>2</v>
      </c>
    </row>
    <row r="828" spans="1:25" x14ac:dyDescent="0.2">
      <c r="A828" s="37">
        <f t="shared" si="17"/>
        <v>719</v>
      </c>
      <c r="B828" s="51" t="s">
        <v>635</v>
      </c>
      <c r="C828" s="37">
        <v>100</v>
      </c>
      <c r="D828" s="37">
        <v>52.92</v>
      </c>
      <c r="E828" s="38">
        <v>1.02</v>
      </c>
      <c r="F828" s="39">
        <v>13.707194328308105</v>
      </c>
      <c r="G828" s="39">
        <v>0.23292981088161469</v>
      </c>
      <c r="H828" s="40">
        <v>0.52682101726531982</v>
      </c>
      <c r="I828" s="40">
        <v>5.742301233112812E-3</v>
      </c>
      <c r="J828" s="41">
        <v>0.6414257287979126</v>
      </c>
      <c r="K828" s="42">
        <v>2731</v>
      </c>
      <c r="L828" s="42">
        <v>21</v>
      </c>
      <c r="M828" s="37">
        <v>2730</v>
      </c>
      <c r="N828" s="37">
        <v>16</v>
      </c>
      <c r="O828" s="43">
        <v>2728</v>
      </c>
      <c r="P828" s="43">
        <v>24</v>
      </c>
      <c r="Q828" s="37">
        <v>0</v>
      </c>
    </row>
    <row r="829" spans="1:25" x14ac:dyDescent="0.2">
      <c r="A829" s="37">
        <f t="shared" si="17"/>
        <v>720</v>
      </c>
      <c r="B829" s="51" t="s">
        <v>636</v>
      </c>
      <c r="C829" s="37">
        <v>73</v>
      </c>
      <c r="D829" s="37">
        <v>36.42</v>
      </c>
      <c r="E829" s="38">
        <v>0.93</v>
      </c>
      <c r="F829" s="39">
        <v>13.001485824584961</v>
      </c>
      <c r="G829" s="39">
        <v>0.25201314687728882</v>
      </c>
      <c r="H829" s="40">
        <v>0.4979824423789978</v>
      </c>
      <c r="I829" s="40">
        <v>5.6021818891167641E-3</v>
      </c>
      <c r="J829" s="41">
        <v>0.58038109540939331</v>
      </c>
      <c r="K829" s="42">
        <v>2737</v>
      </c>
      <c r="L829" s="42">
        <v>26</v>
      </c>
      <c r="M829" s="37">
        <v>2680</v>
      </c>
      <c r="N829" s="37">
        <v>18</v>
      </c>
      <c r="O829" s="43">
        <v>2605</v>
      </c>
      <c r="P829" s="43">
        <v>24</v>
      </c>
      <c r="Q829" s="37">
        <v>6</v>
      </c>
    </row>
    <row r="830" spans="1:25" x14ac:dyDescent="0.2">
      <c r="A830" s="37">
        <f t="shared" si="17"/>
        <v>721</v>
      </c>
      <c r="B830" s="51" t="s">
        <v>637</v>
      </c>
      <c r="C830" s="37">
        <v>217</v>
      </c>
      <c r="D830" s="37">
        <v>111.17</v>
      </c>
      <c r="E830" s="38">
        <v>0.63</v>
      </c>
      <c r="F830" s="39">
        <v>13.393088340759277</v>
      </c>
      <c r="G830" s="39">
        <v>0.14567553997039795</v>
      </c>
      <c r="H830" s="40">
        <v>0.51261168718338013</v>
      </c>
      <c r="I830" s="40">
        <v>3.9079748094081879E-3</v>
      </c>
      <c r="J830" s="41">
        <v>0.70089900493621826</v>
      </c>
      <c r="K830" s="42">
        <v>2738</v>
      </c>
      <c r="L830" s="42">
        <v>13</v>
      </c>
      <c r="M830" s="37">
        <v>2708</v>
      </c>
      <c r="N830" s="37">
        <v>10</v>
      </c>
      <c r="O830" s="43">
        <v>2668</v>
      </c>
      <c r="P830" s="43">
        <v>17</v>
      </c>
      <c r="Q830" s="37">
        <v>3</v>
      </c>
    </row>
    <row r="831" spans="1:25" x14ac:dyDescent="0.2">
      <c r="A831" s="37">
        <f t="shared" si="17"/>
        <v>722</v>
      </c>
      <c r="B831" s="51" t="s">
        <v>638</v>
      </c>
      <c r="C831" s="37">
        <v>121</v>
      </c>
      <c r="D831" s="37">
        <v>60.49</v>
      </c>
      <c r="E831" s="38">
        <v>1.28</v>
      </c>
      <c r="F831" s="39">
        <v>13.12956714630127</v>
      </c>
      <c r="G831" s="39">
        <v>0.1631237119436264</v>
      </c>
      <c r="H831" s="40">
        <v>0.50156044960021973</v>
      </c>
      <c r="I831" s="40">
        <v>4.3081687763333321E-3</v>
      </c>
      <c r="J831" s="41">
        <v>0.69135576486587524</v>
      </c>
      <c r="K831" s="42">
        <v>2741</v>
      </c>
      <c r="L831" s="42">
        <v>15</v>
      </c>
      <c r="M831" s="37">
        <v>2689</v>
      </c>
      <c r="N831" s="37">
        <v>12</v>
      </c>
      <c r="O831" s="43">
        <v>2620</v>
      </c>
      <c r="P831" s="43">
        <v>18</v>
      </c>
      <c r="Q831" s="37">
        <v>5</v>
      </c>
    </row>
    <row r="832" spans="1:25" x14ac:dyDescent="0.2">
      <c r="A832" s="37">
        <f t="shared" si="17"/>
        <v>723</v>
      </c>
      <c r="B832" s="51" t="s">
        <v>639</v>
      </c>
      <c r="C832" s="37">
        <v>103</v>
      </c>
      <c r="D832" s="37">
        <v>53.35</v>
      </c>
      <c r="E832" s="38">
        <v>0.86</v>
      </c>
      <c r="F832" s="39">
        <v>13.602871894836426</v>
      </c>
      <c r="G832" s="39">
        <v>0.17519156634807587</v>
      </c>
      <c r="H832" s="40">
        <v>0.51942479610443115</v>
      </c>
      <c r="I832" s="40">
        <v>4.4069490395486355E-3</v>
      </c>
      <c r="J832" s="41">
        <v>0.65876865386962891</v>
      </c>
      <c r="K832" s="42">
        <v>2742</v>
      </c>
      <c r="L832" s="42">
        <v>16</v>
      </c>
      <c r="M832" s="37">
        <v>2722</v>
      </c>
      <c r="N832" s="37">
        <v>12</v>
      </c>
      <c r="O832" s="43">
        <v>2697</v>
      </c>
      <c r="P832" s="43">
        <v>19</v>
      </c>
      <c r="Q832" s="37">
        <v>2</v>
      </c>
    </row>
    <row r="833" spans="1:25" x14ac:dyDescent="0.2">
      <c r="A833" s="37">
        <f t="shared" si="17"/>
        <v>724</v>
      </c>
      <c r="B833" s="51" t="s">
        <v>640</v>
      </c>
      <c r="C833" s="37">
        <v>107</v>
      </c>
      <c r="D833" s="37">
        <v>54.7</v>
      </c>
      <c r="E833" s="38">
        <v>0.76</v>
      </c>
      <c r="F833" s="39">
        <v>13.547048568725586</v>
      </c>
      <c r="G833" s="39">
        <v>0.17832544445991516</v>
      </c>
      <c r="H833" s="40">
        <v>0.51298761367797852</v>
      </c>
      <c r="I833" s="40">
        <v>4.4520432129502296E-3</v>
      </c>
      <c r="J833" s="41">
        <v>0.65930324792861938</v>
      </c>
      <c r="K833" s="42">
        <v>2755</v>
      </c>
      <c r="L833" s="42">
        <v>16</v>
      </c>
      <c r="M833" s="37">
        <v>2719</v>
      </c>
      <c r="N833" s="37">
        <v>12</v>
      </c>
      <c r="O833" s="43">
        <v>2669</v>
      </c>
      <c r="P833" s="43">
        <v>19</v>
      </c>
      <c r="Q833" s="37">
        <v>4</v>
      </c>
    </row>
    <row r="834" spans="1:25" x14ac:dyDescent="0.2">
      <c r="A834" s="37">
        <f t="shared" si="17"/>
        <v>725</v>
      </c>
      <c r="B834" s="51" t="s">
        <v>641</v>
      </c>
      <c r="C834" s="37">
        <v>173</v>
      </c>
      <c r="D834" s="37">
        <v>88.89</v>
      </c>
      <c r="E834" s="38">
        <v>0.26</v>
      </c>
      <c r="F834" s="39">
        <v>13.59016227722168</v>
      </c>
      <c r="G834" s="39">
        <v>0.32019561529159546</v>
      </c>
      <c r="H834" s="40">
        <v>0.51436638832092285</v>
      </c>
      <c r="I834" s="40">
        <v>1.0985538363456726E-2</v>
      </c>
      <c r="J834" s="41">
        <v>0.90647768974304199</v>
      </c>
      <c r="K834" s="42">
        <v>2756</v>
      </c>
      <c r="L834" s="42">
        <v>16</v>
      </c>
      <c r="M834" s="37">
        <v>2722</v>
      </c>
      <c r="N834" s="37">
        <v>22</v>
      </c>
      <c r="O834" s="43">
        <v>2675</v>
      </c>
      <c r="P834" s="43">
        <v>47</v>
      </c>
      <c r="Q834" s="37">
        <v>4</v>
      </c>
    </row>
    <row r="835" spans="1:25" x14ac:dyDescent="0.2">
      <c r="A835" s="37">
        <f t="shared" si="17"/>
        <v>726</v>
      </c>
      <c r="B835" s="51" t="s">
        <v>642</v>
      </c>
      <c r="C835" s="37">
        <v>62</v>
      </c>
      <c r="D835" s="37">
        <v>31.48</v>
      </c>
      <c r="E835" s="38">
        <v>0.41</v>
      </c>
      <c r="F835" s="39">
        <v>13.35780143737793</v>
      </c>
      <c r="G835" s="39">
        <v>0.20422255992889404</v>
      </c>
      <c r="H835" s="40">
        <v>0.50484532117843628</v>
      </c>
      <c r="I835" s="40">
        <v>4.884395282715559E-3</v>
      </c>
      <c r="J835" s="41">
        <v>0.63282591104507446</v>
      </c>
      <c r="K835" s="42">
        <v>2759</v>
      </c>
      <c r="L835" s="42">
        <v>19</v>
      </c>
      <c r="M835" s="37">
        <v>2705</v>
      </c>
      <c r="N835" s="37">
        <v>14</v>
      </c>
      <c r="O835" s="43">
        <v>2635</v>
      </c>
      <c r="P835" s="43">
        <v>21</v>
      </c>
      <c r="Q835" s="37">
        <v>5</v>
      </c>
    </row>
    <row r="837" spans="1:25" s="14" customFormat="1" ht="15" customHeight="1" x14ac:dyDescent="0.25">
      <c r="A837" s="58"/>
      <c r="B837" s="67" t="s">
        <v>884</v>
      </c>
      <c r="C837" s="10"/>
      <c r="D837" s="10"/>
      <c r="E837" s="16"/>
      <c r="F837" s="54"/>
      <c r="G837" s="66"/>
      <c r="H837" s="18"/>
      <c r="I837" s="63"/>
      <c r="J837" s="19"/>
      <c r="K837" s="55"/>
      <c r="L837" s="8"/>
      <c r="M837" s="56"/>
      <c r="N837" s="10"/>
      <c r="O837" s="57"/>
      <c r="P837" s="10"/>
      <c r="Q837" s="23"/>
      <c r="R837" s="24"/>
      <c r="S837" s="25"/>
      <c r="W837" s="13"/>
      <c r="X837" s="13"/>
      <c r="Y837" s="13"/>
    </row>
    <row r="838" spans="1:25" ht="15.75" x14ac:dyDescent="0.25">
      <c r="A838" s="80" t="s">
        <v>922</v>
      </c>
      <c r="B838" s="70" t="s">
        <v>923</v>
      </c>
      <c r="C838" s="83" t="s">
        <v>650</v>
      </c>
    </row>
    <row r="839" spans="1:25" x14ac:dyDescent="0.2">
      <c r="A839" s="37">
        <f>1+A835</f>
        <v>727</v>
      </c>
      <c r="B839" s="51" t="s">
        <v>651</v>
      </c>
      <c r="C839" s="37">
        <v>273</v>
      </c>
      <c r="D839" s="37">
        <v>91.25</v>
      </c>
      <c r="E839" s="38">
        <v>0.3</v>
      </c>
      <c r="F839" s="39">
        <v>5.2106056213378906</v>
      </c>
      <c r="G839" s="39">
        <v>5.3076591342687607E-2</v>
      </c>
      <c r="H839" s="40">
        <v>0.33484101295471191</v>
      </c>
      <c r="I839" s="40">
        <v>2.5042921770364046E-3</v>
      </c>
      <c r="J839" s="41">
        <v>0.73422527313232422</v>
      </c>
      <c r="K839" s="42">
        <v>1846</v>
      </c>
      <c r="L839" s="42">
        <v>12</v>
      </c>
      <c r="M839" s="37">
        <v>1854</v>
      </c>
      <c r="N839" s="37">
        <v>9</v>
      </c>
      <c r="O839" s="43">
        <v>1862</v>
      </c>
      <c r="P839" s="43">
        <v>12</v>
      </c>
      <c r="Q839" s="37">
        <v>-1</v>
      </c>
    </row>
    <row r="840" spans="1:25" x14ac:dyDescent="0.2">
      <c r="A840" s="37">
        <f>1+A839</f>
        <v>728</v>
      </c>
      <c r="B840" s="51" t="s">
        <v>652</v>
      </c>
      <c r="C840" s="37">
        <v>106</v>
      </c>
      <c r="D840" s="37">
        <v>32.770000000000003</v>
      </c>
      <c r="E840" s="38">
        <v>0.71</v>
      </c>
      <c r="F840" s="39">
        <v>4.8493528366088867</v>
      </c>
      <c r="G840" s="39">
        <v>7.0984356105327606E-2</v>
      </c>
      <c r="H840" s="40">
        <v>0.3090769350528717</v>
      </c>
      <c r="I840" s="40">
        <v>4.0400819852948189E-3</v>
      </c>
      <c r="J840" s="41">
        <v>0.8929862380027771</v>
      </c>
      <c r="K840" s="42">
        <v>1861</v>
      </c>
      <c r="L840" s="42">
        <v>12</v>
      </c>
      <c r="M840" s="37">
        <v>1794</v>
      </c>
      <c r="N840" s="37">
        <v>12</v>
      </c>
      <c r="O840" s="43">
        <v>1736</v>
      </c>
      <c r="P840" s="43">
        <v>20</v>
      </c>
      <c r="Q840" s="37">
        <v>8</v>
      </c>
    </row>
    <row r="841" spans="1:25" x14ac:dyDescent="0.2">
      <c r="A841" s="37">
        <f t="shared" ref="A841:A877" si="18">1+A840</f>
        <v>729</v>
      </c>
      <c r="B841" s="51" t="s">
        <v>653</v>
      </c>
      <c r="C841" s="37">
        <v>160</v>
      </c>
      <c r="D841" s="37">
        <v>49.41</v>
      </c>
      <c r="E841" s="38">
        <v>0.57999999999999996</v>
      </c>
      <c r="F841" s="39">
        <v>4.8398609161376953</v>
      </c>
      <c r="G841" s="39">
        <v>5.2296780049800873E-2</v>
      </c>
      <c r="H841" s="40">
        <v>0.30809319019317627</v>
      </c>
      <c r="I841" s="40">
        <v>2.6045006234198809E-3</v>
      </c>
      <c r="J841" s="41">
        <v>0.78235167264938354</v>
      </c>
      <c r="K841" s="42">
        <v>1863</v>
      </c>
      <c r="L841" s="42">
        <v>12</v>
      </c>
      <c r="M841" s="37">
        <v>1792</v>
      </c>
      <c r="N841" s="37">
        <v>9</v>
      </c>
      <c r="O841" s="43">
        <v>1731</v>
      </c>
      <c r="P841" s="43">
        <v>13</v>
      </c>
      <c r="Q841" s="37">
        <v>8</v>
      </c>
    </row>
    <row r="842" spans="1:25" x14ac:dyDescent="0.2">
      <c r="A842" s="37">
        <f t="shared" si="18"/>
        <v>730</v>
      </c>
      <c r="B842" s="51" t="s">
        <v>654</v>
      </c>
      <c r="C842" s="37">
        <v>148</v>
      </c>
      <c r="D842" s="37">
        <v>43.86</v>
      </c>
      <c r="E842" s="38">
        <v>0.63</v>
      </c>
      <c r="F842" s="39">
        <v>4.649599552154541</v>
      </c>
      <c r="G842" s="39">
        <v>5.4504301398992538E-2</v>
      </c>
      <c r="H842" s="40">
        <v>0.29603922367095947</v>
      </c>
      <c r="I842" s="40">
        <v>2.8044069185853004E-3</v>
      </c>
      <c r="J842" s="41">
        <v>0.80811822414398193</v>
      </c>
      <c r="K842" s="42">
        <v>1863</v>
      </c>
      <c r="L842" s="42">
        <v>12</v>
      </c>
      <c r="M842" s="37">
        <v>1758</v>
      </c>
      <c r="N842" s="37">
        <v>10</v>
      </c>
      <c r="O842" s="43">
        <v>1672</v>
      </c>
      <c r="P842" s="43">
        <v>14</v>
      </c>
      <c r="Q842" s="37">
        <v>12</v>
      </c>
    </row>
    <row r="843" spans="1:25" x14ac:dyDescent="0.2">
      <c r="A843" s="37">
        <f t="shared" si="18"/>
        <v>731</v>
      </c>
      <c r="B843" s="51" t="s">
        <v>655</v>
      </c>
      <c r="C843" s="37">
        <v>349</v>
      </c>
      <c r="D843" s="37">
        <v>119.83</v>
      </c>
      <c r="E843" s="38">
        <v>0.36</v>
      </c>
      <c r="F843" s="39">
        <v>5.402611255645752</v>
      </c>
      <c r="G843" s="39">
        <v>5.0500672310590744E-2</v>
      </c>
      <c r="H843" s="40">
        <v>0.3437139093875885</v>
      </c>
      <c r="I843" s="40">
        <v>2.2619995288550854E-3</v>
      </c>
      <c r="J843" s="41">
        <v>0.70405048131942749</v>
      </c>
      <c r="K843" s="42">
        <v>1864</v>
      </c>
      <c r="L843" s="42">
        <v>12</v>
      </c>
      <c r="M843" s="37">
        <v>1885</v>
      </c>
      <c r="N843" s="37">
        <v>8</v>
      </c>
      <c r="O843" s="43">
        <v>1905</v>
      </c>
      <c r="P843" s="43">
        <v>11</v>
      </c>
      <c r="Q843" s="37">
        <v>-3</v>
      </c>
    </row>
    <row r="844" spans="1:25" x14ac:dyDescent="0.2">
      <c r="A844" s="37">
        <f t="shared" si="18"/>
        <v>732</v>
      </c>
      <c r="B844" s="51" t="s">
        <v>656</v>
      </c>
      <c r="C844" s="37">
        <v>218</v>
      </c>
      <c r="D844" s="37">
        <v>72.31</v>
      </c>
      <c r="E844" s="38">
        <v>0.56999999999999995</v>
      </c>
      <c r="F844" s="39">
        <v>5.2119498252868652</v>
      </c>
      <c r="G844" s="39">
        <v>5.7793118059635162E-2</v>
      </c>
      <c r="H844" s="40">
        <v>0.33133411407470703</v>
      </c>
      <c r="I844" s="40">
        <v>2.5568278506398201E-3</v>
      </c>
      <c r="J844" s="41">
        <v>0.69591635465621948</v>
      </c>
      <c r="K844" s="42">
        <v>1865</v>
      </c>
      <c r="L844" s="42">
        <v>14</v>
      </c>
      <c r="M844" s="37">
        <v>1855</v>
      </c>
      <c r="N844" s="37">
        <v>9</v>
      </c>
      <c r="O844" s="43">
        <v>1845</v>
      </c>
      <c r="P844" s="43">
        <v>12</v>
      </c>
      <c r="Q844" s="37">
        <v>1</v>
      </c>
    </row>
    <row r="845" spans="1:25" x14ac:dyDescent="0.2">
      <c r="A845" s="37">
        <f t="shared" si="18"/>
        <v>733</v>
      </c>
      <c r="B845" s="51" t="s">
        <v>657</v>
      </c>
      <c r="C845" s="37">
        <v>216</v>
      </c>
      <c r="D845" s="37">
        <v>68.94</v>
      </c>
      <c r="E845" s="38">
        <v>0.32</v>
      </c>
      <c r="F845" s="39">
        <v>5.0116152763366699</v>
      </c>
      <c r="G845" s="39">
        <v>4.590659961104393E-2</v>
      </c>
      <c r="H845" s="40">
        <v>0.31869819760322571</v>
      </c>
      <c r="I845" s="40">
        <v>2.1830159239470959E-3</v>
      </c>
      <c r="J845" s="41">
        <v>0.74778646230697632</v>
      </c>
      <c r="K845" s="42">
        <v>1865</v>
      </c>
      <c r="L845" s="42">
        <v>11</v>
      </c>
      <c r="M845" s="37">
        <v>1821</v>
      </c>
      <c r="N845" s="37">
        <v>8</v>
      </c>
      <c r="O845" s="43">
        <v>1783</v>
      </c>
      <c r="P845" s="43">
        <v>11</v>
      </c>
      <c r="Q845" s="37">
        <v>5</v>
      </c>
    </row>
    <row r="846" spans="1:25" x14ac:dyDescent="0.2">
      <c r="A846" s="37">
        <f t="shared" si="18"/>
        <v>734</v>
      </c>
      <c r="B846" s="51" t="s">
        <v>658</v>
      </c>
      <c r="C846" s="37">
        <v>156</v>
      </c>
      <c r="D846" s="37">
        <v>48.01</v>
      </c>
      <c r="E846" s="38">
        <v>0.47</v>
      </c>
      <c r="F846" s="39">
        <v>4.8340110778808594</v>
      </c>
      <c r="G846" s="39">
        <v>6.5738655626773834E-2</v>
      </c>
      <c r="H846" s="40">
        <v>0.30744630098342896</v>
      </c>
      <c r="I846" s="40">
        <v>3.6305815447121859E-3</v>
      </c>
      <c r="J846" s="41">
        <v>0.86834424734115601</v>
      </c>
      <c r="K846" s="42">
        <v>1865</v>
      </c>
      <c r="L846" s="42">
        <v>12</v>
      </c>
      <c r="M846" s="37">
        <v>1791</v>
      </c>
      <c r="N846" s="37">
        <v>11</v>
      </c>
      <c r="O846" s="43">
        <v>1728</v>
      </c>
      <c r="P846" s="43">
        <v>18</v>
      </c>
      <c r="Q846" s="37">
        <v>8</v>
      </c>
    </row>
    <row r="847" spans="1:25" x14ac:dyDescent="0.2">
      <c r="A847" s="37">
        <f t="shared" si="18"/>
        <v>735</v>
      </c>
      <c r="B847" s="51" t="s">
        <v>659</v>
      </c>
      <c r="C847" s="37">
        <v>316</v>
      </c>
      <c r="D847" s="37">
        <v>93.1</v>
      </c>
      <c r="E847" s="38">
        <v>0.28000000000000003</v>
      </c>
      <c r="F847" s="39">
        <v>4.6401276588439941</v>
      </c>
      <c r="G847" s="39">
        <v>4.2615287005901337E-2</v>
      </c>
      <c r="H847" s="40">
        <v>0.29487285017967224</v>
      </c>
      <c r="I847" s="40">
        <v>2.1931733936071396E-3</v>
      </c>
      <c r="J847" s="41">
        <v>0.80984526872634888</v>
      </c>
      <c r="K847" s="42">
        <v>1866</v>
      </c>
      <c r="L847" s="42">
        <v>10</v>
      </c>
      <c r="M847" s="37">
        <v>1757</v>
      </c>
      <c r="N847" s="37">
        <v>8</v>
      </c>
      <c r="O847" s="43">
        <v>1666</v>
      </c>
      <c r="P847" s="43">
        <v>11</v>
      </c>
      <c r="Q847" s="37">
        <v>12</v>
      </c>
    </row>
    <row r="848" spans="1:25" x14ac:dyDescent="0.2">
      <c r="A848" s="37">
        <f t="shared" si="18"/>
        <v>736</v>
      </c>
      <c r="B848" s="51" t="s">
        <v>660</v>
      </c>
      <c r="C848" s="37">
        <v>127</v>
      </c>
      <c r="D848" s="37">
        <v>40.4</v>
      </c>
      <c r="E848" s="38">
        <v>0.77</v>
      </c>
      <c r="F848" s="39">
        <v>4.9890007972717285</v>
      </c>
      <c r="G848" s="39">
        <v>0.1184597834944725</v>
      </c>
      <c r="H848" s="40">
        <v>0.31687581539154053</v>
      </c>
      <c r="I848" s="40">
        <v>7.0638484321534634E-3</v>
      </c>
      <c r="J848" s="41">
        <v>0.93884879350662231</v>
      </c>
      <c r="K848" s="42">
        <v>1867</v>
      </c>
      <c r="L848" s="42">
        <v>15</v>
      </c>
      <c r="M848" s="37">
        <v>1817</v>
      </c>
      <c r="N848" s="37">
        <v>20</v>
      </c>
      <c r="O848" s="43">
        <v>1774</v>
      </c>
      <c r="P848" s="43">
        <v>35</v>
      </c>
      <c r="Q848" s="37">
        <v>6</v>
      </c>
    </row>
    <row r="849" spans="1:25" x14ac:dyDescent="0.2">
      <c r="A849" s="37">
        <f t="shared" si="18"/>
        <v>737</v>
      </c>
      <c r="B849" s="51" t="s">
        <v>661</v>
      </c>
      <c r="C849" s="37">
        <v>157</v>
      </c>
      <c r="D849" s="37">
        <v>52.95</v>
      </c>
      <c r="E849" s="38">
        <v>0.44</v>
      </c>
      <c r="F849" s="39">
        <v>5.3176488876342773</v>
      </c>
      <c r="G849" s="39">
        <v>5.2671700716018677E-2</v>
      </c>
      <c r="H849" s="40">
        <v>0.33743700385093689</v>
      </c>
      <c r="I849" s="40">
        <v>2.1643415093421936E-3</v>
      </c>
      <c r="J849" s="41">
        <v>0.64755666255950928</v>
      </c>
      <c r="K849" s="42">
        <v>1869</v>
      </c>
      <c r="L849" s="42">
        <v>14</v>
      </c>
      <c r="M849" s="37">
        <v>1872</v>
      </c>
      <c r="N849" s="37">
        <v>8</v>
      </c>
      <c r="O849" s="43">
        <v>1874</v>
      </c>
      <c r="P849" s="43">
        <v>10</v>
      </c>
      <c r="Q849" s="37">
        <v>0</v>
      </c>
    </row>
    <row r="850" spans="1:25" x14ac:dyDescent="0.2">
      <c r="A850" s="37">
        <f t="shared" si="18"/>
        <v>738</v>
      </c>
      <c r="B850" s="51" t="s">
        <v>662</v>
      </c>
      <c r="C850" s="37">
        <v>164</v>
      </c>
      <c r="D850" s="37">
        <v>55.1</v>
      </c>
      <c r="E850" s="38">
        <v>0.55000000000000004</v>
      </c>
      <c r="F850" s="39">
        <v>5.2934608459472656</v>
      </c>
      <c r="G850" s="39">
        <v>5.146171897649765E-2</v>
      </c>
      <c r="H850" s="40">
        <v>0.3357013463973999</v>
      </c>
      <c r="I850" s="40">
        <v>2.2664791904389858E-3</v>
      </c>
      <c r="J850" s="41">
        <v>0.6944727897644043</v>
      </c>
      <c r="K850" s="42">
        <v>1870</v>
      </c>
      <c r="L850" s="42">
        <v>13</v>
      </c>
      <c r="M850" s="37">
        <v>1868</v>
      </c>
      <c r="N850" s="37">
        <v>8</v>
      </c>
      <c r="O850" s="43">
        <v>1866</v>
      </c>
      <c r="P850" s="43">
        <v>11</v>
      </c>
      <c r="Q850" s="37">
        <v>0</v>
      </c>
    </row>
    <row r="851" spans="1:25" x14ac:dyDescent="0.2">
      <c r="A851" s="37">
        <f t="shared" si="18"/>
        <v>739</v>
      </c>
      <c r="B851" s="51" t="s">
        <v>663</v>
      </c>
      <c r="C851" s="37">
        <v>586</v>
      </c>
      <c r="D851" s="37">
        <v>199.78</v>
      </c>
      <c r="E851" s="38">
        <v>0.37</v>
      </c>
      <c r="F851" s="39">
        <v>5.375399112701416</v>
      </c>
      <c r="G851" s="39">
        <v>5.6648567318916321E-2</v>
      </c>
      <c r="H851" s="40">
        <v>0.34079873561859131</v>
      </c>
      <c r="I851" s="40">
        <v>3.0801442917436361E-3</v>
      </c>
      <c r="J851" s="41">
        <v>0.85762202739715576</v>
      </c>
      <c r="K851" s="42">
        <v>1870</v>
      </c>
      <c r="L851" s="42">
        <v>10</v>
      </c>
      <c r="M851" s="37">
        <v>1881</v>
      </c>
      <c r="N851" s="37">
        <v>9</v>
      </c>
      <c r="O851" s="43">
        <v>1891</v>
      </c>
      <c r="P851" s="43">
        <v>15</v>
      </c>
      <c r="Q851" s="37">
        <v>-1</v>
      </c>
    </row>
    <row r="852" spans="1:25" x14ac:dyDescent="0.2">
      <c r="A852" s="37">
        <f t="shared" si="18"/>
        <v>740</v>
      </c>
      <c r="B852" s="51" t="s">
        <v>664</v>
      </c>
      <c r="C852" s="37">
        <v>322</v>
      </c>
      <c r="D852" s="37">
        <v>108.18</v>
      </c>
      <c r="E852" s="38">
        <v>0.63</v>
      </c>
      <c r="F852" s="39">
        <v>5.2948513031005859</v>
      </c>
      <c r="G852" s="39">
        <v>4.9352057278156281E-2</v>
      </c>
      <c r="H852" s="40">
        <v>0.33562242984771729</v>
      </c>
      <c r="I852" s="40">
        <v>2.0644867327064276E-3</v>
      </c>
      <c r="J852" s="41">
        <v>0.65994727611541748</v>
      </c>
      <c r="K852" s="42">
        <v>1871</v>
      </c>
      <c r="L852" s="42">
        <v>13</v>
      </c>
      <c r="M852" s="37">
        <v>1868</v>
      </c>
      <c r="N852" s="37">
        <v>8</v>
      </c>
      <c r="O852" s="43">
        <v>1866</v>
      </c>
      <c r="P852" s="43">
        <v>10</v>
      </c>
      <c r="Q852" s="37">
        <v>0</v>
      </c>
    </row>
    <row r="853" spans="1:25" x14ac:dyDescent="0.2">
      <c r="A853" s="37">
        <f t="shared" si="18"/>
        <v>741</v>
      </c>
      <c r="B853" s="51" t="s">
        <v>665</v>
      </c>
      <c r="C853" s="37">
        <v>226</v>
      </c>
      <c r="D853" s="37">
        <v>68.63</v>
      </c>
      <c r="E853" s="38">
        <v>0.59</v>
      </c>
      <c r="F853" s="39">
        <v>4.7996797561645508</v>
      </c>
      <c r="G853" s="39">
        <v>4.570852592587471E-2</v>
      </c>
      <c r="H853" s="40">
        <v>0.30419382452964783</v>
      </c>
      <c r="I853" s="40">
        <v>2.2035213187336922E-3</v>
      </c>
      <c r="J853" s="41">
        <v>0.76064807176589966</v>
      </c>
      <c r="K853" s="42">
        <v>1871</v>
      </c>
      <c r="L853" s="42">
        <v>11</v>
      </c>
      <c r="M853" s="37">
        <v>1785</v>
      </c>
      <c r="N853" s="37">
        <v>8</v>
      </c>
      <c r="O853" s="43">
        <v>1712</v>
      </c>
      <c r="P853" s="43">
        <v>11</v>
      </c>
      <c r="Q853" s="37">
        <v>10</v>
      </c>
    </row>
    <row r="854" spans="1:25" x14ac:dyDescent="0.2">
      <c r="A854" s="37">
        <f t="shared" si="18"/>
        <v>742</v>
      </c>
      <c r="B854" s="51" t="s">
        <v>666</v>
      </c>
      <c r="C854" s="37">
        <v>192</v>
      </c>
      <c r="D854" s="37">
        <v>63.4</v>
      </c>
      <c r="E854" s="38">
        <v>0.32</v>
      </c>
      <c r="F854" s="39">
        <v>5.210381031036377</v>
      </c>
      <c r="G854" s="39">
        <v>6.8415634334087372E-2</v>
      </c>
      <c r="H854" s="40">
        <v>0.32981359958648682</v>
      </c>
      <c r="I854" s="40">
        <v>3.8303390610963106E-3</v>
      </c>
      <c r="J854" s="41">
        <v>0.88447350263595581</v>
      </c>
      <c r="K854" s="42">
        <v>1873</v>
      </c>
      <c r="L854" s="42">
        <v>11</v>
      </c>
      <c r="M854" s="37">
        <v>1854</v>
      </c>
      <c r="N854" s="37">
        <v>11</v>
      </c>
      <c r="O854" s="43">
        <v>1837</v>
      </c>
      <c r="P854" s="43">
        <v>19</v>
      </c>
      <c r="Q854" s="37">
        <v>2</v>
      </c>
    </row>
    <row r="855" spans="1:25" x14ac:dyDescent="0.2">
      <c r="A855" s="37">
        <f t="shared" si="18"/>
        <v>743</v>
      </c>
      <c r="B855" s="51" t="s">
        <v>667</v>
      </c>
      <c r="C855" s="37">
        <v>159</v>
      </c>
      <c r="D855" s="37">
        <v>50.98</v>
      </c>
      <c r="E855" s="38">
        <v>0.38</v>
      </c>
      <c r="F855" s="39">
        <v>5.0683841705322266</v>
      </c>
      <c r="G855" s="39">
        <v>6.0198802500963211E-2</v>
      </c>
      <c r="H855" s="40">
        <v>0.32095354795455933</v>
      </c>
      <c r="I855" s="40">
        <v>3.2765900250524282E-3</v>
      </c>
      <c r="J855" s="41">
        <v>0.85953301191329956</v>
      </c>
      <c r="K855" s="42">
        <v>1873</v>
      </c>
      <c r="L855" s="42">
        <v>11</v>
      </c>
      <c r="M855" s="37">
        <v>1831</v>
      </c>
      <c r="N855" s="37">
        <v>10</v>
      </c>
      <c r="O855" s="43">
        <v>1794</v>
      </c>
      <c r="P855" s="43">
        <v>16</v>
      </c>
      <c r="Q855" s="37">
        <v>5</v>
      </c>
    </row>
    <row r="856" spans="1:25" x14ac:dyDescent="0.2">
      <c r="A856" s="37">
        <f t="shared" si="18"/>
        <v>744</v>
      </c>
      <c r="B856" s="51" t="s">
        <v>668</v>
      </c>
      <c r="C856" s="37">
        <v>220</v>
      </c>
      <c r="D856" s="37">
        <v>72.88</v>
      </c>
      <c r="E856" s="38">
        <v>0.59</v>
      </c>
      <c r="F856" s="39">
        <v>5.2442622184753418</v>
      </c>
      <c r="G856" s="39">
        <v>5.395696684718132E-2</v>
      </c>
      <c r="H856" s="40">
        <v>0.33188903331756592</v>
      </c>
      <c r="I856" s="40">
        <v>2.4449259508401155E-3</v>
      </c>
      <c r="J856" s="41">
        <v>0.71599185466766357</v>
      </c>
      <c r="K856" s="42">
        <v>1874</v>
      </c>
      <c r="L856" s="42">
        <v>13</v>
      </c>
      <c r="M856" s="37">
        <v>1860</v>
      </c>
      <c r="N856" s="37">
        <v>9</v>
      </c>
      <c r="O856" s="43">
        <v>1848</v>
      </c>
      <c r="P856" s="43">
        <v>12</v>
      </c>
      <c r="Q856" s="37">
        <v>2</v>
      </c>
    </row>
    <row r="857" spans="1:25" x14ac:dyDescent="0.2">
      <c r="A857" s="37">
        <f t="shared" si="18"/>
        <v>745</v>
      </c>
      <c r="B857" s="51" t="s">
        <v>669</v>
      </c>
      <c r="C857" s="37">
        <v>112</v>
      </c>
      <c r="D857" s="37">
        <v>34.799999999999997</v>
      </c>
      <c r="E857" s="38">
        <v>0.6</v>
      </c>
      <c r="F857" s="39">
        <v>4.9329643249511719</v>
      </c>
      <c r="G857" s="39">
        <v>9.7309626638889313E-2</v>
      </c>
      <c r="H857" s="40">
        <v>0.31207749247550964</v>
      </c>
      <c r="I857" s="40">
        <v>5.6876814924180508E-3</v>
      </c>
      <c r="J857" s="41">
        <v>0.9238969087600708</v>
      </c>
      <c r="K857" s="42">
        <v>1874</v>
      </c>
      <c r="L857" s="42">
        <v>14</v>
      </c>
      <c r="M857" s="37">
        <v>1808</v>
      </c>
      <c r="N857" s="37">
        <v>17</v>
      </c>
      <c r="O857" s="43">
        <v>1751</v>
      </c>
      <c r="P857" s="43">
        <v>28</v>
      </c>
      <c r="Q857" s="37">
        <v>8</v>
      </c>
    </row>
    <row r="858" spans="1:25" s="14" customFormat="1" ht="15" customHeight="1" x14ac:dyDescent="0.25">
      <c r="A858" s="58"/>
      <c r="B858" s="1" t="s">
        <v>0</v>
      </c>
      <c r="C858" s="2" t="s">
        <v>1</v>
      </c>
      <c r="D858" s="2" t="s">
        <v>2</v>
      </c>
      <c r="E858" s="3" t="s">
        <v>3</v>
      </c>
      <c r="F858" s="4" t="s">
        <v>4</v>
      </c>
      <c r="G858" s="60" t="s">
        <v>5</v>
      </c>
      <c r="H858" s="5" t="s">
        <v>6</v>
      </c>
      <c r="I858" s="61" t="s">
        <v>5</v>
      </c>
      <c r="J858" s="6" t="s">
        <v>19</v>
      </c>
      <c r="K858" s="7" t="s">
        <v>4</v>
      </c>
      <c r="L858" s="8">
        <v>1</v>
      </c>
      <c r="M858" s="9" t="s">
        <v>7</v>
      </c>
      <c r="N858" s="10">
        <v>1</v>
      </c>
      <c r="O858" s="11" t="s">
        <v>8</v>
      </c>
      <c r="P858" s="10">
        <v>1</v>
      </c>
      <c r="Q858" s="12" t="s">
        <v>9</v>
      </c>
      <c r="R858" s="13"/>
      <c r="S858" s="13"/>
      <c r="W858" s="13"/>
      <c r="X858" s="13"/>
      <c r="Y858" s="13"/>
    </row>
    <row r="859" spans="1:25" s="14" customFormat="1" ht="15" customHeight="1" x14ac:dyDescent="0.25">
      <c r="A859" s="58"/>
      <c r="B859" s="15"/>
      <c r="C859" s="10" t="s">
        <v>10</v>
      </c>
      <c r="D859" s="10" t="s">
        <v>10</v>
      </c>
      <c r="E859" s="16" t="s">
        <v>1</v>
      </c>
      <c r="F859" s="17" t="s">
        <v>11</v>
      </c>
      <c r="G859" s="62" t="s">
        <v>12</v>
      </c>
      <c r="H859" s="18" t="s">
        <v>13</v>
      </c>
      <c r="I859" s="63" t="s">
        <v>12</v>
      </c>
      <c r="J859" s="19" t="s">
        <v>20</v>
      </c>
      <c r="K859" s="20" t="s">
        <v>14</v>
      </c>
      <c r="L859" s="8" t="s">
        <v>12</v>
      </c>
      <c r="M859" s="21" t="s">
        <v>15</v>
      </c>
      <c r="N859" s="10" t="s">
        <v>12</v>
      </c>
      <c r="O859" s="22" t="s">
        <v>16</v>
      </c>
      <c r="P859" s="10" t="s">
        <v>12</v>
      </c>
      <c r="Q859" s="23" t="s">
        <v>17</v>
      </c>
      <c r="R859" s="24"/>
      <c r="S859" s="25"/>
      <c r="W859" s="13"/>
      <c r="X859" s="13"/>
      <c r="Y859" s="13"/>
    </row>
    <row r="860" spans="1:25" s="14" customFormat="1" ht="15" customHeight="1" thickBot="1" x14ac:dyDescent="0.3">
      <c r="A860" s="58"/>
      <c r="B860" s="26"/>
      <c r="C860" s="27"/>
      <c r="D860" s="27"/>
      <c r="E860" s="28"/>
      <c r="F860" s="29"/>
      <c r="G860" s="64"/>
      <c r="H860" s="30"/>
      <c r="I860" s="65"/>
      <c r="J860" s="31"/>
      <c r="K860" s="32" t="s">
        <v>18</v>
      </c>
      <c r="L860" s="33"/>
      <c r="M860" s="34" t="s">
        <v>18</v>
      </c>
      <c r="N860" s="27"/>
      <c r="O860" s="35" t="s">
        <v>18</v>
      </c>
      <c r="P860" s="27"/>
      <c r="Q860" s="36"/>
      <c r="R860" s="24"/>
      <c r="S860" s="25"/>
      <c r="W860" s="13"/>
      <c r="X860" s="13"/>
      <c r="Y860" s="13"/>
    </row>
    <row r="861" spans="1:25" ht="13.5" thickTop="1" x14ac:dyDescent="0.2">
      <c r="A861" s="37">
        <f>1+A857</f>
        <v>746</v>
      </c>
      <c r="B861" s="51" t="s">
        <v>670</v>
      </c>
      <c r="C861" s="37">
        <v>943</v>
      </c>
      <c r="D861" s="37">
        <v>334.95</v>
      </c>
      <c r="E861" s="38">
        <v>0.3</v>
      </c>
      <c r="F861" s="39">
        <v>5.627927303314209</v>
      </c>
      <c r="G861" s="39">
        <v>5.4759383201599121E-2</v>
      </c>
      <c r="H861" s="40">
        <v>0.35534003376960754</v>
      </c>
      <c r="I861" s="40">
        <v>2.5728079490363598E-3</v>
      </c>
      <c r="J861" s="41">
        <v>0.74413615465164185</v>
      </c>
      <c r="K861" s="42">
        <v>1878</v>
      </c>
      <c r="L861" s="42">
        <v>12</v>
      </c>
      <c r="M861" s="37">
        <v>1920</v>
      </c>
      <c r="N861" s="37">
        <v>8</v>
      </c>
      <c r="O861" s="43">
        <v>1960</v>
      </c>
      <c r="P861" s="43">
        <v>12</v>
      </c>
      <c r="Q861" s="37">
        <v>-5</v>
      </c>
    </row>
    <row r="862" spans="1:25" x14ac:dyDescent="0.2">
      <c r="A862" s="37">
        <f t="shared" si="18"/>
        <v>747</v>
      </c>
      <c r="B862" s="51" t="s">
        <v>671</v>
      </c>
      <c r="C862" s="37">
        <v>764</v>
      </c>
      <c r="D862" s="37">
        <v>258.8</v>
      </c>
      <c r="E862" s="38">
        <v>0.48</v>
      </c>
      <c r="F862" s="39">
        <v>5.3661956787109375</v>
      </c>
      <c r="G862" s="39">
        <v>5.815887451171875E-2</v>
      </c>
      <c r="H862" s="40">
        <v>0.33886539936065674</v>
      </c>
      <c r="I862" s="40">
        <v>3.3001657575368881E-3</v>
      </c>
      <c r="J862" s="41">
        <v>0.89858782291412354</v>
      </c>
      <c r="K862" s="42">
        <v>1878</v>
      </c>
      <c r="L862" s="42">
        <v>9</v>
      </c>
      <c r="M862" s="37">
        <v>1879</v>
      </c>
      <c r="N862" s="37">
        <v>9</v>
      </c>
      <c r="O862" s="43">
        <v>1881</v>
      </c>
      <c r="P862" s="43">
        <v>16</v>
      </c>
      <c r="Q862" s="37">
        <v>0</v>
      </c>
    </row>
    <row r="863" spans="1:25" x14ac:dyDescent="0.2">
      <c r="A863" s="37">
        <f t="shared" si="18"/>
        <v>748</v>
      </c>
      <c r="B863" s="51" t="s">
        <v>672</v>
      </c>
      <c r="C863" s="37">
        <v>91</v>
      </c>
      <c r="D863" s="37">
        <v>28.67</v>
      </c>
      <c r="E863" s="38">
        <v>0.44</v>
      </c>
      <c r="F863" s="39">
        <v>5.0159144401550293</v>
      </c>
      <c r="G863" s="39">
        <v>0.11709302663803101</v>
      </c>
      <c r="H863" s="40">
        <v>0.31607779860496521</v>
      </c>
      <c r="I863" s="40">
        <v>6.9164191372692585E-3</v>
      </c>
      <c r="J863" s="41">
        <v>0.93736129999160767</v>
      </c>
      <c r="K863" s="42">
        <v>1881</v>
      </c>
      <c r="L863" s="42">
        <v>15</v>
      </c>
      <c r="M863" s="37">
        <v>1822</v>
      </c>
      <c r="N863" s="37">
        <v>20</v>
      </c>
      <c r="O863" s="43">
        <v>1771</v>
      </c>
      <c r="P863" s="43">
        <v>34</v>
      </c>
      <c r="Q863" s="37">
        <v>7</v>
      </c>
    </row>
    <row r="864" spans="1:25" x14ac:dyDescent="0.2">
      <c r="A864" s="37">
        <f t="shared" si="18"/>
        <v>749</v>
      </c>
      <c r="B864" s="51" t="s">
        <v>673</v>
      </c>
      <c r="C864" s="37">
        <v>180</v>
      </c>
      <c r="D864" s="37">
        <v>61.68</v>
      </c>
      <c r="E864" s="38">
        <v>0.48</v>
      </c>
      <c r="F864" s="39">
        <v>5.4542131423950195</v>
      </c>
      <c r="G864" s="39">
        <v>5.7629875838756561E-2</v>
      </c>
      <c r="H864" s="40">
        <v>0.34334096312522888</v>
      </c>
      <c r="I864" s="40">
        <v>2.5455392897129059E-3</v>
      </c>
      <c r="J864" s="41">
        <v>0.70167553424835205</v>
      </c>
      <c r="K864" s="42">
        <v>1883</v>
      </c>
      <c r="L864" s="42">
        <v>14</v>
      </c>
      <c r="M864" s="37">
        <v>1893</v>
      </c>
      <c r="N864" s="37">
        <v>9</v>
      </c>
      <c r="O864" s="43">
        <v>1903</v>
      </c>
      <c r="P864" s="43">
        <v>12</v>
      </c>
      <c r="Q864" s="37">
        <v>-1</v>
      </c>
    </row>
    <row r="865" spans="1:17" x14ac:dyDescent="0.2">
      <c r="A865" s="37">
        <f t="shared" si="18"/>
        <v>750</v>
      </c>
      <c r="B865" s="51" t="s">
        <v>674</v>
      </c>
      <c r="C865" s="37">
        <v>105</v>
      </c>
      <c r="D865" s="37">
        <v>33.17</v>
      </c>
      <c r="E865" s="38">
        <v>0.51</v>
      </c>
      <c r="F865" s="39">
        <v>5.0341219902038574</v>
      </c>
      <c r="G865" s="39">
        <v>5.8727793395519257E-2</v>
      </c>
      <c r="H865" s="40">
        <v>0.31664994359016418</v>
      </c>
      <c r="I865" s="40">
        <v>2.5363457389175892E-3</v>
      </c>
      <c r="J865" s="41">
        <v>0.6866040825843811</v>
      </c>
      <c r="K865" s="42">
        <v>1885</v>
      </c>
      <c r="L865" s="42">
        <v>15</v>
      </c>
      <c r="M865" s="37">
        <v>1825</v>
      </c>
      <c r="N865" s="37">
        <v>10</v>
      </c>
      <c r="O865" s="43">
        <v>1773</v>
      </c>
      <c r="P865" s="43">
        <v>12</v>
      </c>
      <c r="Q865" s="37">
        <v>7</v>
      </c>
    </row>
    <row r="866" spans="1:17" x14ac:dyDescent="0.2">
      <c r="A866" s="37">
        <f t="shared" si="18"/>
        <v>751</v>
      </c>
      <c r="B866" s="51" t="s">
        <v>675</v>
      </c>
      <c r="C866" s="37">
        <v>153</v>
      </c>
      <c r="D866" s="37">
        <v>45.69</v>
      </c>
      <c r="E866" s="38">
        <v>0.43</v>
      </c>
      <c r="F866" s="39">
        <v>4.7420973777770996</v>
      </c>
      <c r="G866" s="39">
        <v>6.1265178024768829E-2</v>
      </c>
      <c r="H866" s="40">
        <v>0.29801067709922791</v>
      </c>
      <c r="I866" s="40">
        <v>3.3495321404188871E-3</v>
      </c>
      <c r="J866" s="41">
        <v>0.86997944116592407</v>
      </c>
      <c r="K866" s="42">
        <v>1886</v>
      </c>
      <c r="L866" s="42">
        <v>11</v>
      </c>
      <c r="M866" s="37">
        <v>1775</v>
      </c>
      <c r="N866" s="37">
        <v>11</v>
      </c>
      <c r="O866" s="43">
        <v>1681</v>
      </c>
      <c r="P866" s="43">
        <v>17</v>
      </c>
      <c r="Q866" s="37">
        <v>12</v>
      </c>
    </row>
    <row r="867" spans="1:17" x14ac:dyDescent="0.2">
      <c r="A867" s="37">
        <f t="shared" si="18"/>
        <v>752</v>
      </c>
      <c r="B867" s="51" t="s">
        <v>676</v>
      </c>
      <c r="C867" s="37">
        <v>130</v>
      </c>
      <c r="D867" s="37">
        <v>43.69</v>
      </c>
      <c r="E867" s="38">
        <v>0.42</v>
      </c>
      <c r="F867" s="39">
        <v>5.3695797920227051</v>
      </c>
      <c r="G867" s="39">
        <v>6.4359791576862335E-2</v>
      </c>
      <c r="H867" s="40">
        <v>0.33737975358963013</v>
      </c>
      <c r="I867" s="40">
        <v>2.7950587682425976E-3</v>
      </c>
      <c r="J867" s="41">
        <v>0.69119101762771606</v>
      </c>
      <c r="K867" s="42">
        <v>1887</v>
      </c>
      <c r="L867" s="42">
        <v>16</v>
      </c>
      <c r="M867" s="37">
        <v>1880</v>
      </c>
      <c r="N867" s="37">
        <v>10</v>
      </c>
      <c r="O867" s="43">
        <v>1874</v>
      </c>
      <c r="P867" s="43">
        <v>13</v>
      </c>
      <c r="Q867" s="37">
        <v>1</v>
      </c>
    </row>
    <row r="868" spans="1:17" x14ac:dyDescent="0.2">
      <c r="A868" s="37">
        <f t="shared" si="18"/>
        <v>753</v>
      </c>
      <c r="B868" s="51" t="s">
        <v>677</v>
      </c>
      <c r="C868" s="37">
        <v>98</v>
      </c>
      <c r="D868" s="37">
        <v>28.92</v>
      </c>
      <c r="E868" s="38">
        <v>0.36</v>
      </c>
      <c r="F868" s="39">
        <v>4.693605899810791</v>
      </c>
      <c r="G868" s="39">
        <v>5.3857624530792236E-2</v>
      </c>
      <c r="H868" s="40">
        <v>0.29483217000961304</v>
      </c>
      <c r="I868" s="40">
        <v>2.5399881415069103E-3</v>
      </c>
      <c r="J868" s="41">
        <v>0.7507898211479187</v>
      </c>
      <c r="K868" s="42">
        <v>1887</v>
      </c>
      <c r="L868" s="42">
        <v>14</v>
      </c>
      <c r="M868" s="37">
        <v>1766</v>
      </c>
      <c r="N868" s="37">
        <v>10</v>
      </c>
      <c r="O868" s="43">
        <v>1666</v>
      </c>
      <c r="P868" s="43">
        <v>13</v>
      </c>
      <c r="Q868" s="37">
        <v>13</v>
      </c>
    </row>
    <row r="869" spans="1:17" x14ac:dyDescent="0.2">
      <c r="A869" s="37">
        <f t="shared" si="18"/>
        <v>754</v>
      </c>
      <c r="B869" s="51" t="s">
        <v>678</v>
      </c>
      <c r="C869" s="37">
        <v>210</v>
      </c>
      <c r="D869" s="37">
        <v>70.489999999999995</v>
      </c>
      <c r="E869" s="38">
        <v>0.55000000000000004</v>
      </c>
      <c r="F869" s="39">
        <v>5.3567714691162109</v>
      </c>
      <c r="G869" s="39">
        <v>5.4863475263118744E-2</v>
      </c>
      <c r="H869" s="40">
        <v>0.3363400399684906</v>
      </c>
      <c r="I869" s="40">
        <v>2.2392470855265856E-3</v>
      </c>
      <c r="J869" s="41">
        <v>0.65004724264144897</v>
      </c>
      <c r="K869" s="42">
        <v>1888</v>
      </c>
      <c r="L869" s="42">
        <v>14</v>
      </c>
      <c r="M869" s="37">
        <v>1878</v>
      </c>
      <c r="N869" s="37">
        <v>9</v>
      </c>
      <c r="O869" s="43">
        <v>1869</v>
      </c>
      <c r="P869" s="43">
        <v>11</v>
      </c>
      <c r="Q869" s="37">
        <v>1</v>
      </c>
    </row>
    <row r="870" spans="1:17" x14ac:dyDescent="0.2">
      <c r="A870" s="37">
        <f t="shared" si="18"/>
        <v>755</v>
      </c>
      <c r="B870" s="51" t="s">
        <v>679</v>
      </c>
      <c r="C870" s="37">
        <v>79</v>
      </c>
      <c r="D870" s="37">
        <v>23.73</v>
      </c>
      <c r="E870" s="38">
        <v>0.52</v>
      </c>
      <c r="F870" s="39">
        <v>4.7705750465393066</v>
      </c>
      <c r="G870" s="39">
        <v>7.9914741218090057E-2</v>
      </c>
      <c r="H870" s="40">
        <v>0.29934030771255493</v>
      </c>
      <c r="I870" s="40">
        <v>4.2642364278435707E-3</v>
      </c>
      <c r="J870" s="41">
        <v>0.85039669275283813</v>
      </c>
      <c r="K870" s="42">
        <v>1889</v>
      </c>
      <c r="L870" s="42">
        <v>16</v>
      </c>
      <c r="M870" s="37">
        <v>1780</v>
      </c>
      <c r="N870" s="37">
        <v>14</v>
      </c>
      <c r="O870" s="43">
        <v>1688</v>
      </c>
      <c r="P870" s="43">
        <v>21</v>
      </c>
      <c r="Q870" s="37">
        <v>12</v>
      </c>
    </row>
    <row r="871" spans="1:17" x14ac:dyDescent="0.2">
      <c r="A871" s="37">
        <f t="shared" si="18"/>
        <v>756</v>
      </c>
      <c r="B871" s="51" t="s">
        <v>680</v>
      </c>
      <c r="C871" s="37">
        <v>155</v>
      </c>
      <c r="D871" s="37">
        <v>52.62</v>
      </c>
      <c r="E871" s="38">
        <v>0.28999999999999998</v>
      </c>
      <c r="F871" s="39">
        <v>5.4292449951171875</v>
      </c>
      <c r="G871" s="39">
        <v>6.3235938549041748E-2</v>
      </c>
      <c r="H871" s="40">
        <v>0.34025493264198303</v>
      </c>
      <c r="I871" s="40">
        <v>2.5517309550195932E-3</v>
      </c>
      <c r="J871" s="41">
        <v>0.64388430118560791</v>
      </c>
      <c r="K871" s="42">
        <v>1891</v>
      </c>
      <c r="L871" s="42">
        <v>16</v>
      </c>
      <c r="M871" s="37">
        <v>1889</v>
      </c>
      <c r="N871" s="37">
        <v>10</v>
      </c>
      <c r="O871" s="43">
        <v>1888</v>
      </c>
      <c r="P871" s="43">
        <v>12</v>
      </c>
      <c r="Q871" s="37">
        <v>0</v>
      </c>
    </row>
    <row r="872" spans="1:17" x14ac:dyDescent="0.2">
      <c r="A872" s="37">
        <f t="shared" si="18"/>
        <v>757</v>
      </c>
      <c r="B872" s="51" t="s">
        <v>681</v>
      </c>
      <c r="C872" s="37">
        <v>225</v>
      </c>
      <c r="D872" s="37">
        <v>71.7</v>
      </c>
      <c r="E872" s="38">
        <v>0.87</v>
      </c>
      <c r="F872" s="39">
        <v>5.0858511924743652</v>
      </c>
      <c r="G872" s="39">
        <v>9.5762148499488831E-2</v>
      </c>
      <c r="H872" s="40">
        <v>0.31830915808677673</v>
      </c>
      <c r="I872" s="40">
        <v>5.6539149954915047E-3</v>
      </c>
      <c r="J872" s="41">
        <v>0.94334715604782104</v>
      </c>
      <c r="K872" s="42">
        <v>1894</v>
      </c>
      <c r="L872" s="42">
        <v>11</v>
      </c>
      <c r="M872" s="37">
        <v>1834</v>
      </c>
      <c r="N872" s="37">
        <v>16</v>
      </c>
      <c r="O872" s="43">
        <v>1781</v>
      </c>
      <c r="P872" s="43">
        <v>28</v>
      </c>
      <c r="Q872" s="37">
        <v>7</v>
      </c>
    </row>
    <row r="873" spans="1:17" x14ac:dyDescent="0.2">
      <c r="A873" s="37">
        <f t="shared" si="18"/>
        <v>758</v>
      </c>
      <c r="B873" s="51" t="s">
        <v>682</v>
      </c>
      <c r="C873" s="37">
        <v>90</v>
      </c>
      <c r="D873" s="37">
        <v>27.87</v>
      </c>
      <c r="E873" s="38">
        <v>0.37</v>
      </c>
      <c r="F873" s="39">
        <v>4.9646158218383789</v>
      </c>
      <c r="G873" s="39">
        <v>8.3517767488956451E-2</v>
      </c>
      <c r="H873" s="40">
        <v>0.31054756045341492</v>
      </c>
      <c r="I873" s="40">
        <v>4.6102269552648067E-3</v>
      </c>
      <c r="J873" s="41">
        <v>0.88247102499008179</v>
      </c>
      <c r="K873" s="42">
        <v>1895</v>
      </c>
      <c r="L873" s="42">
        <v>14</v>
      </c>
      <c r="M873" s="37">
        <v>1813</v>
      </c>
      <c r="N873" s="37">
        <v>14</v>
      </c>
      <c r="O873" s="43">
        <v>1743</v>
      </c>
      <c r="P873" s="43">
        <v>23</v>
      </c>
      <c r="Q873" s="37">
        <v>9</v>
      </c>
    </row>
    <row r="874" spans="1:17" x14ac:dyDescent="0.2">
      <c r="A874" s="37">
        <f t="shared" si="18"/>
        <v>759</v>
      </c>
      <c r="B874" s="51" t="s">
        <v>683</v>
      </c>
      <c r="C874" s="37">
        <v>252</v>
      </c>
      <c r="D874" s="37">
        <v>84.98</v>
      </c>
      <c r="E874" s="38">
        <v>0.55000000000000004</v>
      </c>
      <c r="F874" s="39">
        <v>5.3951983451843262</v>
      </c>
      <c r="G874" s="39">
        <v>5.6209772825241089E-2</v>
      </c>
      <c r="H874" s="40">
        <v>0.33680430054664612</v>
      </c>
      <c r="I874" s="40">
        <v>2.5216268841177225E-3</v>
      </c>
      <c r="J874" s="41">
        <v>0.71861934661865234</v>
      </c>
      <c r="K874" s="42">
        <v>1898</v>
      </c>
      <c r="L874" s="42">
        <v>13</v>
      </c>
      <c r="M874" s="37">
        <v>1884</v>
      </c>
      <c r="N874" s="37">
        <v>9</v>
      </c>
      <c r="O874" s="43">
        <v>1871</v>
      </c>
      <c r="P874" s="43">
        <v>12</v>
      </c>
      <c r="Q874" s="37">
        <v>2</v>
      </c>
    </row>
    <row r="875" spans="1:17" x14ac:dyDescent="0.2">
      <c r="A875" s="37">
        <f t="shared" si="18"/>
        <v>760</v>
      </c>
      <c r="B875" s="51" t="s">
        <v>684</v>
      </c>
      <c r="C875" s="37">
        <v>160</v>
      </c>
      <c r="D875" s="37">
        <v>49.86</v>
      </c>
      <c r="E875" s="38">
        <v>0.3</v>
      </c>
      <c r="F875" s="39">
        <v>5.0066876411437988</v>
      </c>
      <c r="G875" s="39">
        <v>4.9213394522666931E-2</v>
      </c>
      <c r="H875" s="40">
        <v>0.31255695223808289</v>
      </c>
      <c r="I875" s="40">
        <v>2.2598353680223227E-3</v>
      </c>
      <c r="J875" s="41">
        <v>0.73555564880371094</v>
      </c>
      <c r="K875" s="42">
        <v>1898</v>
      </c>
      <c r="L875" s="42">
        <v>12</v>
      </c>
      <c r="M875" s="37">
        <v>1820</v>
      </c>
      <c r="N875" s="37">
        <v>8</v>
      </c>
      <c r="O875" s="43">
        <v>1753</v>
      </c>
      <c r="P875" s="43">
        <v>11</v>
      </c>
      <c r="Q875" s="37">
        <v>9</v>
      </c>
    </row>
    <row r="876" spans="1:17" x14ac:dyDescent="0.2">
      <c r="A876" s="37">
        <f t="shared" si="18"/>
        <v>761</v>
      </c>
      <c r="B876" s="51" t="s">
        <v>685</v>
      </c>
      <c r="C876" s="37">
        <v>183</v>
      </c>
      <c r="D876" s="37">
        <v>56.35</v>
      </c>
      <c r="E876" s="38">
        <v>0.49</v>
      </c>
      <c r="F876" s="39">
        <v>4.9644598960876465</v>
      </c>
      <c r="G876" s="39">
        <v>5.7110175490379333E-2</v>
      </c>
      <c r="H876" s="40">
        <v>0.30711078643798828</v>
      </c>
      <c r="I876" s="40">
        <v>2.9011503793299198E-3</v>
      </c>
      <c r="J876" s="41">
        <v>0.82117253541946411</v>
      </c>
      <c r="K876" s="42">
        <v>1915</v>
      </c>
      <c r="L876" s="42">
        <v>12</v>
      </c>
      <c r="M876" s="37">
        <v>1813</v>
      </c>
      <c r="N876" s="37">
        <v>10</v>
      </c>
      <c r="O876" s="43">
        <v>1726</v>
      </c>
      <c r="P876" s="43">
        <v>14</v>
      </c>
      <c r="Q876" s="37">
        <v>11</v>
      </c>
    </row>
    <row r="877" spans="1:17" x14ac:dyDescent="0.2">
      <c r="A877" s="37">
        <f t="shared" si="18"/>
        <v>762</v>
      </c>
      <c r="B877" s="51" t="s">
        <v>686</v>
      </c>
      <c r="C877" s="37">
        <v>82</v>
      </c>
      <c r="D877" s="37">
        <v>22.68</v>
      </c>
      <c r="E877" s="38">
        <v>0.56999999999999995</v>
      </c>
      <c r="F877" s="39">
        <v>5.496666431427002</v>
      </c>
      <c r="G877" s="39">
        <v>7.7730670571327209E-2</v>
      </c>
      <c r="H877" s="40">
        <v>0.27801805734634399</v>
      </c>
      <c r="I877" s="40">
        <v>2.5503311771899462E-3</v>
      </c>
      <c r="J877" s="41">
        <v>0.64868015050888062</v>
      </c>
      <c r="K877" s="42">
        <v>2269</v>
      </c>
      <c r="L877" s="42">
        <v>18</v>
      </c>
      <c r="M877" s="37">
        <v>1900</v>
      </c>
      <c r="N877" s="37">
        <v>12</v>
      </c>
      <c r="O877" s="43">
        <v>1581</v>
      </c>
      <c r="P877" s="43">
        <v>13</v>
      </c>
      <c r="Q877" s="37">
        <v>34</v>
      </c>
    </row>
    <row r="879" spans="1:17" ht="15.75" x14ac:dyDescent="0.25">
      <c r="A879" s="80" t="s">
        <v>924</v>
      </c>
      <c r="B879" s="70" t="s">
        <v>925</v>
      </c>
      <c r="C879" s="83" t="s">
        <v>687</v>
      </c>
    </row>
    <row r="880" spans="1:17" x14ac:dyDescent="0.2">
      <c r="A880" s="37">
        <f>1+A877</f>
        <v>763</v>
      </c>
      <c r="B880" s="51" t="s">
        <v>688</v>
      </c>
      <c r="C880" s="37">
        <v>88</v>
      </c>
      <c r="D880" s="37">
        <v>28.89</v>
      </c>
      <c r="E880" s="38">
        <v>0.32</v>
      </c>
      <c r="F880" s="39">
        <v>5.0756168365478516</v>
      </c>
      <c r="G880" s="39">
        <v>6.1339933425188065E-2</v>
      </c>
      <c r="H880" s="40">
        <v>0.32844150066375732</v>
      </c>
      <c r="I880" s="40">
        <v>2.4495574180036783E-3</v>
      </c>
      <c r="J880" s="41">
        <v>0.61712318658828735</v>
      </c>
      <c r="K880" s="42">
        <v>1833</v>
      </c>
      <c r="L880" s="42">
        <v>17</v>
      </c>
      <c r="M880" s="37">
        <v>1832</v>
      </c>
      <c r="N880" s="37">
        <v>10</v>
      </c>
      <c r="O880" s="43">
        <v>1831</v>
      </c>
      <c r="P880" s="43">
        <v>12</v>
      </c>
      <c r="Q880" s="37">
        <v>0</v>
      </c>
    </row>
    <row r="881" spans="1:25" x14ac:dyDescent="0.2">
      <c r="A881" s="37">
        <f>1+A880</f>
        <v>764</v>
      </c>
      <c r="B881" s="51" t="s">
        <v>689</v>
      </c>
      <c r="C881" s="37">
        <v>99</v>
      </c>
      <c r="D881" s="37">
        <v>31.66</v>
      </c>
      <c r="E881" s="38">
        <v>0.27</v>
      </c>
      <c r="F881" s="39">
        <v>4.9478249549865723</v>
      </c>
      <c r="G881" s="39">
        <v>5.6760210543870926E-2</v>
      </c>
      <c r="H881" s="40">
        <v>0.31860673427581787</v>
      </c>
      <c r="I881" s="40">
        <v>2.4112327955663204E-3</v>
      </c>
      <c r="J881" s="41">
        <v>0.65971136093139648</v>
      </c>
      <c r="K881" s="42">
        <v>1842</v>
      </c>
      <c r="L881" s="42">
        <v>16</v>
      </c>
      <c r="M881" s="37">
        <v>1810</v>
      </c>
      <c r="N881" s="37">
        <v>10</v>
      </c>
      <c r="O881" s="43">
        <v>1783</v>
      </c>
      <c r="P881" s="43">
        <v>12</v>
      </c>
      <c r="Q881" s="37">
        <v>4</v>
      </c>
    </row>
    <row r="882" spans="1:25" x14ac:dyDescent="0.2">
      <c r="A882" s="37">
        <f t="shared" ref="A882:A899" si="19">1+A881</f>
        <v>765</v>
      </c>
      <c r="B882" s="51" t="s">
        <v>690</v>
      </c>
      <c r="C882" s="37">
        <v>236</v>
      </c>
      <c r="D882" s="37">
        <v>80.45</v>
      </c>
      <c r="E882" s="38">
        <v>0.81</v>
      </c>
      <c r="F882" s="39">
        <v>5.305140495300293</v>
      </c>
      <c r="G882" s="39">
        <v>5.0239183008670807E-2</v>
      </c>
      <c r="H882" s="40">
        <v>0.34101346135139465</v>
      </c>
      <c r="I882" s="40">
        <v>2.3456127382814884E-3</v>
      </c>
      <c r="J882" s="41">
        <v>0.72633910179138184</v>
      </c>
      <c r="K882" s="42">
        <v>1845</v>
      </c>
      <c r="L882" s="42">
        <v>12</v>
      </c>
      <c r="M882" s="37">
        <v>1870</v>
      </c>
      <c r="N882" s="37">
        <v>8</v>
      </c>
      <c r="O882" s="43">
        <v>1892</v>
      </c>
      <c r="P882" s="43">
        <v>11</v>
      </c>
      <c r="Q882" s="37">
        <v>-3</v>
      </c>
    </row>
    <row r="883" spans="1:25" x14ac:dyDescent="0.2">
      <c r="A883" s="37">
        <f t="shared" si="19"/>
        <v>766</v>
      </c>
      <c r="B883" s="51" t="s">
        <v>691</v>
      </c>
      <c r="C883" s="37">
        <v>107</v>
      </c>
      <c r="D883" s="37">
        <v>35.42</v>
      </c>
      <c r="E883" s="38">
        <v>0.43</v>
      </c>
      <c r="F883" s="39">
        <v>5.1730184555053711</v>
      </c>
      <c r="G883" s="39">
        <v>5.7903170585632324E-2</v>
      </c>
      <c r="H883" s="40">
        <v>0.33233729004859924</v>
      </c>
      <c r="I883" s="40">
        <v>2.3805373348295689E-3</v>
      </c>
      <c r="J883" s="41">
        <v>0.63993334770202637</v>
      </c>
      <c r="K883" s="42">
        <v>1846</v>
      </c>
      <c r="L883" s="42">
        <v>15</v>
      </c>
      <c r="M883" s="37">
        <v>1848</v>
      </c>
      <c r="N883" s="37">
        <v>10</v>
      </c>
      <c r="O883" s="43">
        <v>1850</v>
      </c>
      <c r="P883" s="43">
        <v>12</v>
      </c>
      <c r="Q883" s="37">
        <v>0</v>
      </c>
    </row>
    <row r="884" spans="1:25" x14ac:dyDescent="0.2">
      <c r="A884" s="37">
        <f t="shared" si="19"/>
        <v>767</v>
      </c>
      <c r="B884" s="51" t="s">
        <v>692</v>
      </c>
      <c r="C884" s="37">
        <v>82</v>
      </c>
      <c r="D884" s="37">
        <v>26.19</v>
      </c>
      <c r="E884" s="38">
        <v>0.23</v>
      </c>
      <c r="F884" s="39">
        <v>4.9893746376037598</v>
      </c>
      <c r="G884" s="39">
        <v>6.1216641217470169E-2</v>
      </c>
      <c r="H884" s="40">
        <v>0.32035088539123535</v>
      </c>
      <c r="I884" s="40">
        <v>2.4696560576558113E-3</v>
      </c>
      <c r="J884" s="41">
        <v>0.62832522392272949</v>
      </c>
      <c r="K884" s="42">
        <v>1848</v>
      </c>
      <c r="L884" s="42">
        <v>17</v>
      </c>
      <c r="M884" s="37">
        <v>1818</v>
      </c>
      <c r="N884" s="37">
        <v>10</v>
      </c>
      <c r="O884" s="43">
        <v>1791</v>
      </c>
      <c r="P884" s="43">
        <v>12</v>
      </c>
      <c r="Q884" s="37">
        <v>3</v>
      </c>
    </row>
    <row r="885" spans="1:25" x14ac:dyDescent="0.2">
      <c r="A885" s="37">
        <f t="shared" si="19"/>
        <v>768</v>
      </c>
      <c r="B885" s="51" t="s">
        <v>693</v>
      </c>
      <c r="C885" s="37">
        <v>122</v>
      </c>
      <c r="D885" s="37">
        <v>38.86</v>
      </c>
      <c r="E885" s="38">
        <v>0.27</v>
      </c>
      <c r="F885" s="39">
        <v>4.9769201278686523</v>
      </c>
      <c r="G885" s="39">
        <v>5.9678971767425537E-2</v>
      </c>
      <c r="H885" s="40">
        <v>0.31926566362380981</v>
      </c>
      <c r="I885" s="40">
        <v>2.4544429033994675E-3</v>
      </c>
      <c r="J885" s="41">
        <v>0.64111900329589844</v>
      </c>
      <c r="K885" s="42">
        <v>1849</v>
      </c>
      <c r="L885" s="42">
        <v>17</v>
      </c>
      <c r="M885" s="37">
        <v>1815</v>
      </c>
      <c r="N885" s="37">
        <v>10</v>
      </c>
      <c r="O885" s="43">
        <v>1786</v>
      </c>
      <c r="P885" s="43">
        <v>12</v>
      </c>
      <c r="Q885" s="37">
        <v>4</v>
      </c>
    </row>
    <row r="886" spans="1:25" x14ac:dyDescent="0.2">
      <c r="A886" s="37">
        <f t="shared" si="19"/>
        <v>769</v>
      </c>
      <c r="B886" s="51" t="s">
        <v>694</v>
      </c>
      <c r="C886" s="37">
        <v>115</v>
      </c>
      <c r="D886" s="37">
        <v>37.47</v>
      </c>
      <c r="E886" s="38">
        <v>0.34</v>
      </c>
      <c r="F886" s="39">
        <v>5.0641684532165527</v>
      </c>
      <c r="G886" s="39">
        <v>5.3257513791322708E-2</v>
      </c>
      <c r="H886" s="40">
        <v>0.32450190186500549</v>
      </c>
      <c r="I886" s="40">
        <v>2.2022805642336607E-3</v>
      </c>
      <c r="J886" s="41">
        <v>0.64533108472824097</v>
      </c>
      <c r="K886" s="42">
        <v>1851</v>
      </c>
      <c r="L886" s="42">
        <v>14</v>
      </c>
      <c r="M886" s="37">
        <v>1830</v>
      </c>
      <c r="N886" s="37">
        <v>9</v>
      </c>
      <c r="O886" s="43">
        <v>1812</v>
      </c>
      <c r="P886" s="43">
        <v>11</v>
      </c>
      <c r="Q886" s="37">
        <v>2</v>
      </c>
    </row>
    <row r="887" spans="1:25" x14ac:dyDescent="0.2">
      <c r="A887" s="37">
        <f t="shared" si="19"/>
        <v>770</v>
      </c>
      <c r="B887" s="51" t="s">
        <v>695</v>
      </c>
      <c r="C887" s="37">
        <v>529</v>
      </c>
      <c r="D887" s="37">
        <v>175.58</v>
      </c>
      <c r="E887" s="38">
        <v>0.5</v>
      </c>
      <c r="F887" s="39">
        <v>5.1990866661071777</v>
      </c>
      <c r="G887" s="39">
        <v>5.3159359842538834E-2</v>
      </c>
      <c r="H887" s="40">
        <v>0.33210667967796326</v>
      </c>
      <c r="I887" s="40">
        <v>2.1283267997205257E-3</v>
      </c>
      <c r="J887" s="41">
        <v>0.6267656683921814</v>
      </c>
      <c r="K887" s="42">
        <v>1857</v>
      </c>
      <c r="L887" s="42">
        <v>14</v>
      </c>
      <c r="M887" s="37">
        <v>1852</v>
      </c>
      <c r="N887" s="37">
        <v>9</v>
      </c>
      <c r="O887" s="43">
        <v>1849</v>
      </c>
      <c r="P887" s="43">
        <v>10</v>
      </c>
      <c r="Q887" s="37">
        <v>1</v>
      </c>
    </row>
    <row r="888" spans="1:25" x14ac:dyDescent="0.2">
      <c r="A888" s="37">
        <f t="shared" si="19"/>
        <v>771</v>
      </c>
      <c r="B888" s="51" t="s">
        <v>696</v>
      </c>
      <c r="C888" s="37">
        <v>132</v>
      </c>
      <c r="D888" s="37">
        <v>43.66</v>
      </c>
      <c r="E888" s="38">
        <v>0.46</v>
      </c>
      <c r="F888" s="39">
        <v>5.1736917495727539</v>
      </c>
      <c r="G888" s="39">
        <v>5.299028754234314E-2</v>
      </c>
      <c r="H888" s="40">
        <v>0.33021464943885803</v>
      </c>
      <c r="I888" s="40">
        <v>2.3992338683456182E-3</v>
      </c>
      <c r="J888" s="41">
        <v>0.70938217639923096</v>
      </c>
      <c r="K888" s="42">
        <v>1858</v>
      </c>
      <c r="L888" s="42">
        <v>13</v>
      </c>
      <c r="M888" s="37">
        <v>1848</v>
      </c>
      <c r="N888" s="37">
        <v>9</v>
      </c>
      <c r="O888" s="43">
        <v>1839</v>
      </c>
      <c r="P888" s="43">
        <v>12</v>
      </c>
      <c r="Q888" s="37">
        <v>1</v>
      </c>
    </row>
    <row r="889" spans="1:25" x14ac:dyDescent="0.2">
      <c r="A889" s="37">
        <f t="shared" si="19"/>
        <v>772</v>
      </c>
      <c r="B889" s="51" t="s">
        <v>697</v>
      </c>
      <c r="C889" s="37">
        <v>142</v>
      </c>
      <c r="D889" s="37">
        <v>46.02</v>
      </c>
      <c r="E889" s="38">
        <v>0.52</v>
      </c>
      <c r="F889" s="39">
        <v>5.0738348960876465</v>
      </c>
      <c r="G889" s="39">
        <v>5.2217759191989899E-2</v>
      </c>
      <c r="H889" s="40">
        <v>0.32372865080833435</v>
      </c>
      <c r="I889" s="40">
        <v>2.4559220764786005E-3</v>
      </c>
      <c r="J889" s="41">
        <v>0.73714745044708252</v>
      </c>
      <c r="K889" s="42">
        <v>1859</v>
      </c>
      <c r="L889" s="42">
        <v>13</v>
      </c>
      <c r="M889" s="37">
        <v>1832</v>
      </c>
      <c r="N889" s="37">
        <v>9</v>
      </c>
      <c r="O889" s="43">
        <v>1808</v>
      </c>
      <c r="P889" s="43">
        <v>12</v>
      </c>
      <c r="Q889" s="37">
        <v>3</v>
      </c>
    </row>
    <row r="890" spans="1:25" x14ac:dyDescent="0.2">
      <c r="A890" s="37">
        <f t="shared" si="19"/>
        <v>773</v>
      </c>
      <c r="B890" s="51" t="s">
        <v>698</v>
      </c>
      <c r="C890" s="37">
        <v>692</v>
      </c>
      <c r="D890" s="37">
        <v>230.73</v>
      </c>
      <c r="E890" s="38">
        <v>0.37</v>
      </c>
      <c r="F890" s="39">
        <v>5.243006706237793</v>
      </c>
      <c r="G890" s="39">
        <v>4.7193486243486404E-2</v>
      </c>
      <c r="H890" s="40">
        <v>0.33348432183265686</v>
      </c>
      <c r="I890" s="40">
        <v>2.0506151486188173E-3</v>
      </c>
      <c r="J890" s="41">
        <v>0.68314051628112793</v>
      </c>
      <c r="K890" s="42">
        <v>1865</v>
      </c>
      <c r="L890" s="42">
        <v>12</v>
      </c>
      <c r="M890" s="37">
        <v>1860</v>
      </c>
      <c r="N890" s="37">
        <v>8</v>
      </c>
      <c r="O890" s="43">
        <v>1855</v>
      </c>
      <c r="P890" s="43">
        <v>10</v>
      </c>
      <c r="Q890" s="37">
        <v>1</v>
      </c>
    </row>
    <row r="891" spans="1:25" x14ac:dyDescent="0.2">
      <c r="A891" s="37">
        <f t="shared" si="19"/>
        <v>774</v>
      </c>
      <c r="B891" s="51" t="s">
        <v>699</v>
      </c>
      <c r="C891" s="37">
        <v>130</v>
      </c>
      <c r="D891" s="37">
        <v>42.44</v>
      </c>
      <c r="E891" s="38">
        <v>0.26</v>
      </c>
      <c r="F891" s="39">
        <v>5.1385974884033203</v>
      </c>
      <c r="G891" s="39">
        <v>5.1951713860034943E-2</v>
      </c>
      <c r="H891" s="40">
        <v>0.32569175958633423</v>
      </c>
      <c r="I891" s="40">
        <v>2.1870504133403301E-3</v>
      </c>
      <c r="J891" s="41">
        <v>0.66419446468353271</v>
      </c>
      <c r="K891" s="42">
        <v>1871</v>
      </c>
      <c r="L891" s="42">
        <v>14</v>
      </c>
      <c r="M891" s="37">
        <v>1843</v>
      </c>
      <c r="N891" s="37">
        <v>9</v>
      </c>
      <c r="O891" s="43">
        <v>1817</v>
      </c>
      <c r="P891" s="43">
        <v>11</v>
      </c>
      <c r="Q891" s="37">
        <v>3</v>
      </c>
    </row>
    <row r="892" spans="1:25" x14ac:dyDescent="0.2">
      <c r="A892" s="37">
        <f t="shared" si="19"/>
        <v>775</v>
      </c>
      <c r="B892" s="51" t="s">
        <v>700</v>
      </c>
      <c r="C892" s="37">
        <v>136</v>
      </c>
      <c r="D892" s="37">
        <v>43.04</v>
      </c>
      <c r="E892" s="38">
        <v>0.45</v>
      </c>
      <c r="F892" s="39">
        <v>4.9932351112365723</v>
      </c>
      <c r="G892" s="39">
        <v>5.9820376336574554E-2</v>
      </c>
      <c r="H892" s="40">
        <v>0.31539210677146912</v>
      </c>
      <c r="I892" s="40">
        <v>2.4439059197902679E-3</v>
      </c>
      <c r="J892" s="41">
        <v>0.64679521322250366</v>
      </c>
      <c r="K892" s="42">
        <v>1877</v>
      </c>
      <c r="L892" s="42">
        <v>16</v>
      </c>
      <c r="M892" s="37">
        <v>1818</v>
      </c>
      <c r="N892" s="37">
        <v>10</v>
      </c>
      <c r="O892" s="43">
        <v>1767</v>
      </c>
      <c r="P892" s="43">
        <v>12</v>
      </c>
      <c r="Q892" s="37">
        <v>7</v>
      </c>
    </row>
    <row r="893" spans="1:25" x14ac:dyDescent="0.2">
      <c r="A893" s="37">
        <f t="shared" si="19"/>
        <v>776</v>
      </c>
      <c r="B893" s="51" t="s">
        <v>701</v>
      </c>
      <c r="C893" s="37">
        <v>247</v>
      </c>
      <c r="D893" s="37">
        <v>79.27</v>
      </c>
      <c r="E893" s="38">
        <v>0.51</v>
      </c>
      <c r="F893" s="39">
        <v>5.0761942863464355</v>
      </c>
      <c r="G893" s="39">
        <v>4.7534484416246414E-2</v>
      </c>
      <c r="H893" s="40">
        <v>0.32063469290733337</v>
      </c>
      <c r="I893" s="40">
        <v>1.9294193480163813E-3</v>
      </c>
      <c r="J893" s="41">
        <v>0.64260232448577881</v>
      </c>
      <c r="K893" s="42">
        <v>1877</v>
      </c>
      <c r="L893" s="42">
        <v>13</v>
      </c>
      <c r="M893" s="37">
        <v>1832</v>
      </c>
      <c r="N893" s="37">
        <v>8</v>
      </c>
      <c r="O893" s="43">
        <v>1793</v>
      </c>
      <c r="P893" s="43">
        <v>9</v>
      </c>
      <c r="Q893" s="37">
        <v>5</v>
      </c>
    </row>
    <row r="894" spans="1:25" x14ac:dyDescent="0.2">
      <c r="A894" s="37">
        <f t="shared" si="19"/>
        <v>777</v>
      </c>
      <c r="B894" s="51" t="s">
        <v>702</v>
      </c>
      <c r="C894" s="37">
        <v>98</v>
      </c>
      <c r="D894" s="37">
        <v>30.85</v>
      </c>
      <c r="E894" s="38">
        <v>0.25</v>
      </c>
      <c r="F894" s="39">
        <v>4.969322681427002</v>
      </c>
      <c r="G894" s="39">
        <v>5.6341271847486496E-2</v>
      </c>
      <c r="H894" s="40">
        <v>0.31373855471611023</v>
      </c>
      <c r="I894" s="40">
        <v>2.3088688030838966E-3</v>
      </c>
      <c r="J894" s="41">
        <v>0.64908349514007568</v>
      </c>
      <c r="K894" s="42">
        <v>1878</v>
      </c>
      <c r="L894" s="42">
        <v>15</v>
      </c>
      <c r="M894" s="37">
        <v>1814</v>
      </c>
      <c r="N894" s="37">
        <v>10</v>
      </c>
      <c r="O894" s="43">
        <v>1759</v>
      </c>
      <c r="P894" s="43">
        <v>11</v>
      </c>
      <c r="Q894" s="37">
        <v>7</v>
      </c>
    </row>
    <row r="895" spans="1:25" s="14" customFormat="1" ht="15" customHeight="1" x14ac:dyDescent="0.25">
      <c r="A895" s="58"/>
      <c r="B895" s="1" t="s">
        <v>0</v>
      </c>
      <c r="C895" s="2" t="s">
        <v>1</v>
      </c>
      <c r="D895" s="2" t="s">
        <v>2</v>
      </c>
      <c r="E895" s="3" t="s">
        <v>3</v>
      </c>
      <c r="F895" s="4" t="s">
        <v>4</v>
      </c>
      <c r="G895" s="60" t="s">
        <v>5</v>
      </c>
      <c r="H895" s="5" t="s">
        <v>6</v>
      </c>
      <c r="I895" s="61" t="s">
        <v>5</v>
      </c>
      <c r="J895" s="6" t="s">
        <v>19</v>
      </c>
      <c r="K895" s="7" t="s">
        <v>4</v>
      </c>
      <c r="L895" s="8">
        <v>1</v>
      </c>
      <c r="M895" s="9" t="s">
        <v>7</v>
      </c>
      <c r="N895" s="10">
        <v>1</v>
      </c>
      <c r="O895" s="11" t="s">
        <v>8</v>
      </c>
      <c r="P895" s="10">
        <v>1</v>
      </c>
      <c r="Q895" s="12" t="s">
        <v>9</v>
      </c>
      <c r="R895" s="13"/>
      <c r="S895" s="13"/>
      <c r="W895" s="13"/>
      <c r="X895" s="13"/>
      <c r="Y895" s="13"/>
    </row>
    <row r="896" spans="1:25" s="14" customFormat="1" ht="15" customHeight="1" x14ac:dyDescent="0.25">
      <c r="A896" s="58"/>
      <c r="B896" s="15"/>
      <c r="C896" s="10" t="s">
        <v>10</v>
      </c>
      <c r="D896" s="10" t="s">
        <v>10</v>
      </c>
      <c r="E896" s="16" t="s">
        <v>1</v>
      </c>
      <c r="F896" s="17" t="s">
        <v>11</v>
      </c>
      <c r="G896" s="62" t="s">
        <v>12</v>
      </c>
      <c r="H896" s="18" t="s">
        <v>13</v>
      </c>
      <c r="I896" s="63" t="s">
        <v>12</v>
      </c>
      <c r="J896" s="19" t="s">
        <v>20</v>
      </c>
      <c r="K896" s="20" t="s">
        <v>14</v>
      </c>
      <c r="L896" s="8" t="s">
        <v>12</v>
      </c>
      <c r="M896" s="21" t="s">
        <v>15</v>
      </c>
      <c r="N896" s="10" t="s">
        <v>12</v>
      </c>
      <c r="O896" s="22" t="s">
        <v>16</v>
      </c>
      <c r="P896" s="10" t="s">
        <v>12</v>
      </c>
      <c r="Q896" s="23" t="s">
        <v>17</v>
      </c>
      <c r="R896" s="24"/>
      <c r="S896" s="25"/>
      <c r="W896" s="13"/>
      <c r="X896" s="13"/>
      <c r="Y896" s="13"/>
    </row>
    <row r="897" spans="1:25" s="14" customFormat="1" ht="15" customHeight="1" thickBot="1" x14ac:dyDescent="0.3">
      <c r="A897" s="58"/>
      <c r="B897" s="26"/>
      <c r="C897" s="27"/>
      <c r="D897" s="27"/>
      <c r="E897" s="28"/>
      <c r="F897" s="29"/>
      <c r="G897" s="64"/>
      <c r="H897" s="30"/>
      <c r="I897" s="65"/>
      <c r="J897" s="31"/>
      <c r="K897" s="32" t="s">
        <v>18</v>
      </c>
      <c r="L897" s="33"/>
      <c r="M897" s="34" t="s">
        <v>18</v>
      </c>
      <c r="N897" s="27"/>
      <c r="O897" s="35" t="s">
        <v>18</v>
      </c>
      <c r="P897" s="27"/>
      <c r="Q897" s="36"/>
      <c r="R897" s="24"/>
      <c r="S897" s="25"/>
      <c r="W897" s="13"/>
      <c r="X897" s="13"/>
      <c r="Y897" s="13"/>
    </row>
    <row r="898" spans="1:25" ht="13.5" thickTop="1" x14ac:dyDescent="0.2">
      <c r="A898" s="37">
        <f>1+A894</f>
        <v>778</v>
      </c>
      <c r="B898" s="51" t="s">
        <v>703</v>
      </c>
      <c r="C898" s="37">
        <v>299</v>
      </c>
      <c r="D898" s="37">
        <v>96.56</v>
      </c>
      <c r="E898" s="38">
        <v>0.59</v>
      </c>
      <c r="F898" s="39">
        <v>5.1506495475769043</v>
      </c>
      <c r="G898" s="39">
        <v>5.4867744445800781E-2</v>
      </c>
      <c r="H898" s="40">
        <v>0.32302317023277283</v>
      </c>
      <c r="I898" s="40">
        <v>2.1785362623631954E-3</v>
      </c>
      <c r="J898" s="41">
        <v>0.63310092687606812</v>
      </c>
      <c r="K898" s="42">
        <v>1890</v>
      </c>
      <c r="L898" s="42">
        <v>15</v>
      </c>
      <c r="M898" s="37">
        <v>1845</v>
      </c>
      <c r="N898" s="37">
        <v>9</v>
      </c>
      <c r="O898" s="43">
        <v>1804</v>
      </c>
      <c r="P898" s="43">
        <v>11</v>
      </c>
      <c r="Q898" s="37">
        <v>5</v>
      </c>
    </row>
    <row r="899" spans="1:25" x14ac:dyDescent="0.2">
      <c r="A899" s="37">
        <f t="shared" si="19"/>
        <v>779</v>
      </c>
      <c r="B899" s="51" t="s">
        <v>704</v>
      </c>
      <c r="C899" s="37">
        <v>256</v>
      </c>
      <c r="D899" s="37">
        <v>82.13</v>
      </c>
      <c r="E899" s="38">
        <v>0.31</v>
      </c>
      <c r="F899" s="39">
        <v>5.1412472724914551</v>
      </c>
      <c r="G899" s="39">
        <v>5.3824689239263535E-2</v>
      </c>
      <c r="H899" s="40">
        <v>0.32052475214004517</v>
      </c>
      <c r="I899" s="40">
        <v>2.1757404319941998E-3</v>
      </c>
      <c r="J899" s="41">
        <v>0.64838820695877075</v>
      </c>
      <c r="K899" s="42">
        <v>1901</v>
      </c>
      <c r="L899" s="42">
        <v>14</v>
      </c>
      <c r="M899" s="37">
        <v>1843</v>
      </c>
      <c r="N899" s="37">
        <v>9</v>
      </c>
      <c r="O899" s="43">
        <v>1792</v>
      </c>
      <c r="P899" s="43">
        <v>11</v>
      </c>
      <c r="Q899" s="37">
        <v>7</v>
      </c>
    </row>
    <row r="901" spans="1:25" ht="15.75" x14ac:dyDescent="0.25">
      <c r="A901" s="80" t="s">
        <v>926</v>
      </c>
      <c r="B901" s="70" t="s">
        <v>927</v>
      </c>
      <c r="C901" s="83" t="s">
        <v>705</v>
      </c>
    </row>
    <row r="902" spans="1:25" x14ac:dyDescent="0.2">
      <c r="A902" s="37">
        <f>1+A899</f>
        <v>780</v>
      </c>
      <c r="B902" s="51" t="s">
        <v>706</v>
      </c>
      <c r="C902" s="37">
        <v>1071</v>
      </c>
      <c r="D902" s="37">
        <v>391</v>
      </c>
      <c r="E902" s="38">
        <v>7.0000000000000007E-2</v>
      </c>
      <c r="F902" s="39">
        <v>5.5805258750915527</v>
      </c>
      <c r="G902" s="39">
        <v>6.0972020030021667E-2</v>
      </c>
      <c r="H902" s="40">
        <v>0.36509519815444946</v>
      </c>
      <c r="I902" s="40">
        <v>3.5518307704478502E-3</v>
      </c>
      <c r="J902" s="41">
        <v>0.89040762186050415</v>
      </c>
      <c r="K902" s="42">
        <v>1814</v>
      </c>
      <c r="L902" s="42">
        <v>9</v>
      </c>
      <c r="M902" s="37">
        <v>1913</v>
      </c>
      <c r="N902" s="37">
        <v>9</v>
      </c>
      <c r="O902" s="43">
        <v>2006</v>
      </c>
      <c r="P902" s="43">
        <v>17</v>
      </c>
      <c r="Q902" s="37">
        <v>-12</v>
      </c>
    </row>
    <row r="903" spans="1:25" x14ac:dyDescent="0.2">
      <c r="A903" s="37">
        <f>1+A902</f>
        <v>781</v>
      </c>
      <c r="B903" s="51" t="s">
        <v>707</v>
      </c>
      <c r="C903" s="37">
        <v>3211</v>
      </c>
      <c r="D903" s="37">
        <v>1199.01</v>
      </c>
      <c r="E903" s="38">
        <v>7.0000000000000007E-2</v>
      </c>
      <c r="F903" s="39">
        <v>5.7273731231689453</v>
      </c>
      <c r="G903" s="39">
        <v>6.9247007369995117E-2</v>
      </c>
      <c r="H903" s="40">
        <v>0.37346428632736206</v>
      </c>
      <c r="I903" s="40">
        <v>4.0530343540012836E-3</v>
      </c>
      <c r="J903" s="41">
        <v>0.89760655164718628</v>
      </c>
      <c r="K903" s="42">
        <v>1820</v>
      </c>
      <c r="L903" s="42">
        <v>10</v>
      </c>
      <c r="M903" s="37">
        <v>1936</v>
      </c>
      <c r="N903" s="37">
        <v>10</v>
      </c>
      <c r="O903" s="43">
        <v>2046</v>
      </c>
      <c r="P903" s="43">
        <v>19</v>
      </c>
      <c r="Q903" s="37">
        <v>-15</v>
      </c>
    </row>
    <row r="904" spans="1:25" x14ac:dyDescent="0.2">
      <c r="A904" s="37">
        <f t="shared" ref="A904:A949" si="20">1+A903</f>
        <v>782</v>
      </c>
      <c r="B904" s="51" t="s">
        <v>708</v>
      </c>
      <c r="C904" s="37">
        <v>440</v>
      </c>
      <c r="D904" s="37">
        <v>153.53</v>
      </c>
      <c r="E904" s="38">
        <v>0.06</v>
      </c>
      <c r="F904" s="39">
        <v>5.3628134727478027</v>
      </c>
      <c r="G904" s="39">
        <v>5.1023948937654495E-2</v>
      </c>
      <c r="H904" s="40">
        <v>0.34864765405654907</v>
      </c>
      <c r="I904" s="40">
        <v>2.9930039308965206E-3</v>
      </c>
      <c r="J904" s="41">
        <v>0.90227645635604858</v>
      </c>
      <c r="K904" s="42">
        <v>1825</v>
      </c>
      <c r="L904" s="42">
        <v>7</v>
      </c>
      <c r="M904" s="37">
        <v>1879</v>
      </c>
      <c r="N904" s="37">
        <v>8</v>
      </c>
      <c r="O904" s="43">
        <v>1928</v>
      </c>
      <c r="P904" s="43">
        <v>14</v>
      </c>
      <c r="Q904" s="37">
        <v>-7</v>
      </c>
    </row>
    <row r="905" spans="1:25" x14ac:dyDescent="0.2">
      <c r="A905" s="37">
        <f t="shared" si="20"/>
        <v>783</v>
      </c>
      <c r="B905" s="51" t="s">
        <v>709</v>
      </c>
      <c r="C905" s="37">
        <v>1505</v>
      </c>
      <c r="D905" s="37">
        <v>554.21</v>
      </c>
      <c r="E905" s="38">
        <v>0.09</v>
      </c>
      <c r="F905" s="39">
        <v>5.6705536842346191</v>
      </c>
      <c r="G905" s="39">
        <v>6.2907949090003967E-2</v>
      </c>
      <c r="H905" s="40">
        <v>0.36825987696647644</v>
      </c>
      <c r="I905" s="40">
        <v>3.7282085977494717E-3</v>
      </c>
      <c r="J905" s="41">
        <v>0.91256672143936157</v>
      </c>
      <c r="K905" s="42">
        <v>1827</v>
      </c>
      <c r="L905" s="42">
        <v>8</v>
      </c>
      <c r="M905" s="37">
        <v>1927</v>
      </c>
      <c r="N905" s="37">
        <v>10</v>
      </c>
      <c r="O905" s="43">
        <v>2021</v>
      </c>
      <c r="P905" s="43">
        <v>18</v>
      </c>
      <c r="Q905" s="37">
        <v>-12</v>
      </c>
    </row>
    <row r="906" spans="1:25" x14ac:dyDescent="0.2">
      <c r="A906" s="37">
        <f t="shared" si="20"/>
        <v>784</v>
      </c>
      <c r="B906" s="51" t="s">
        <v>710</v>
      </c>
      <c r="C906" s="37">
        <v>1579</v>
      </c>
      <c r="D906" s="37">
        <v>608.30999999999995</v>
      </c>
      <c r="E906" s="38">
        <v>0.05</v>
      </c>
      <c r="F906" s="39">
        <v>5.9363107681274414</v>
      </c>
      <c r="G906" s="39">
        <v>6.9835737347602844E-2</v>
      </c>
      <c r="H906" s="40">
        <v>0.38521555066108704</v>
      </c>
      <c r="I906" s="40">
        <v>4.1280793957412243E-3</v>
      </c>
      <c r="J906" s="41">
        <v>0.91092509031295776</v>
      </c>
      <c r="K906" s="42">
        <v>1828</v>
      </c>
      <c r="L906" s="42">
        <v>9</v>
      </c>
      <c r="M906" s="37">
        <v>1967</v>
      </c>
      <c r="N906" s="37">
        <v>10</v>
      </c>
      <c r="O906" s="43">
        <v>2101</v>
      </c>
      <c r="P906" s="43">
        <v>19</v>
      </c>
      <c r="Q906" s="37">
        <v>-17</v>
      </c>
    </row>
    <row r="907" spans="1:25" x14ac:dyDescent="0.2">
      <c r="A907" s="37">
        <f t="shared" si="20"/>
        <v>785</v>
      </c>
      <c r="B907" s="51" t="s">
        <v>711</v>
      </c>
      <c r="C907" s="37">
        <v>2729</v>
      </c>
      <c r="D907" s="37">
        <v>1026.8800000000001</v>
      </c>
      <c r="E907" s="38">
        <v>0.08</v>
      </c>
      <c r="F907" s="39">
        <v>5.7968692779541016</v>
      </c>
      <c r="G907" s="39">
        <v>7.1459993720054626E-2</v>
      </c>
      <c r="H907" s="40">
        <v>0.376240074634552</v>
      </c>
      <c r="I907" s="40">
        <v>4.3008262291550636E-3</v>
      </c>
      <c r="J907" s="41">
        <v>0.92729514837265015</v>
      </c>
      <c r="K907" s="42">
        <v>1828</v>
      </c>
      <c r="L907" s="42">
        <v>8</v>
      </c>
      <c r="M907" s="37">
        <v>1946</v>
      </c>
      <c r="N907" s="37">
        <v>11</v>
      </c>
      <c r="O907" s="43">
        <v>2059</v>
      </c>
      <c r="P907" s="43">
        <v>20</v>
      </c>
      <c r="Q907" s="37">
        <v>-15</v>
      </c>
    </row>
    <row r="908" spans="1:25" x14ac:dyDescent="0.2">
      <c r="A908" s="37">
        <f t="shared" si="20"/>
        <v>786</v>
      </c>
      <c r="B908" s="51" t="s">
        <v>712</v>
      </c>
      <c r="C908" s="37">
        <v>1795</v>
      </c>
      <c r="D908" s="37">
        <v>693.63</v>
      </c>
      <c r="E908" s="38">
        <v>0.04</v>
      </c>
      <c r="F908" s="39">
        <v>5.956718921661377</v>
      </c>
      <c r="G908" s="39">
        <v>7.8380636870861053E-2</v>
      </c>
      <c r="H908" s="40">
        <v>0.38638979196548462</v>
      </c>
      <c r="I908" s="40">
        <v>4.7733387909829617E-3</v>
      </c>
      <c r="J908" s="41">
        <v>0.93884354829788208</v>
      </c>
      <c r="K908" s="42">
        <v>1829</v>
      </c>
      <c r="L908" s="42">
        <v>8</v>
      </c>
      <c r="M908" s="37">
        <v>1970</v>
      </c>
      <c r="N908" s="37">
        <v>11</v>
      </c>
      <c r="O908" s="43">
        <v>2106</v>
      </c>
      <c r="P908" s="43">
        <v>22</v>
      </c>
      <c r="Q908" s="37">
        <v>-18</v>
      </c>
    </row>
    <row r="909" spans="1:25" x14ac:dyDescent="0.2">
      <c r="A909" s="37">
        <f t="shared" si="20"/>
        <v>787</v>
      </c>
      <c r="B909" s="51" t="s">
        <v>713</v>
      </c>
      <c r="C909" s="37">
        <v>2684</v>
      </c>
      <c r="D909" s="37">
        <v>952.51</v>
      </c>
      <c r="E909" s="38">
        <v>7.0000000000000007E-2</v>
      </c>
      <c r="F909" s="39">
        <v>5.4687099456787109</v>
      </c>
      <c r="G909" s="39">
        <v>4.8947840929031372E-2</v>
      </c>
      <c r="H909" s="40">
        <v>0.35483118891716003</v>
      </c>
      <c r="I909" s="40">
        <v>2.7928240597248077E-3</v>
      </c>
      <c r="J909" s="41">
        <v>0.87937307357788086</v>
      </c>
      <c r="K909" s="42">
        <v>1829</v>
      </c>
      <c r="L909" s="42">
        <v>8</v>
      </c>
      <c r="M909" s="37">
        <v>1896</v>
      </c>
      <c r="N909" s="37">
        <v>8</v>
      </c>
      <c r="O909" s="43">
        <v>1958</v>
      </c>
      <c r="P909" s="43">
        <v>13</v>
      </c>
      <c r="Q909" s="37">
        <v>-8</v>
      </c>
    </row>
    <row r="910" spans="1:25" x14ac:dyDescent="0.2">
      <c r="A910" s="37">
        <f t="shared" si="20"/>
        <v>788</v>
      </c>
      <c r="B910" s="51" t="s">
        <v>714</v>
      </c>
      <c r="C910" s="37">
        <v>2365</v>
      </c>
      <c r="D910" s="37">
        <v>856.47</v>
      </c>
      <c r="E910" s="38">
        <v>0.06</v>
      </c>
      <c r="F910" s="39">
        <v>5.5831480026245117</v>
      </c>
      <c r="G910" s="39">
        <v>5.964641273021698E-2</v>
      </c>
      <c r="H910" s="40">
        <v>0.36216497421264648</v>
      </c>
      <c r="I910" s="40">
        <v>3.3811768516898155E-3</v>
      </c>
      <c r="J910" s="41">
        <v>0.87389206886291504</v>
      </c>
      <c r="K910" s="42">
        <v>1829</v>
      </c>
      <c r="L910" s="42">
        <v>9</v>
      </c>
      <c r="M910" s="37">
        <v>1914</v>
      </c>
      <c r="N910" s="37">
        <v>9</v>
      </c>
      <c r="O910" s="43">
        <v>1992</v>
      </c>
      <c r="P910" s="43">
        <v>16</v>
      </c>
      <c r="Q910" s="37">
        <v>-10</v>
      </c>
    </row>
    <row r="911" spans="1:25" x14ac:dyDescent="0.2">
      <c r="A911" s="37">
        <f t="shared" si="20"/>
        <v>789</v>
      </c>
      <c r="B911" s="51" t="s">
        <v>715</v>
      </c>
      <c r="C911" s="37">
        <v>857</v>
      </c>
      <c r="D911" s="37">
        <v>303.89</v>
      </c>
      <c r="E911" s="38">
        <v>0.08</v>
      </c>
      <c r="F911" s="39">
        <v>5.4681239128112793</v>
      </c>
      <c r="G911" s="39">
        <v>5.6063026189804077E-2</v>
      </c>
      <c r="H911" s="40">
        <v>0.35460132360458374</v>
      </c>
      <c r="I911" s="40">
        <v>3.1743105500936508E-3</v>
      </c>
      <c r="J911" s="41">
        <v>0.8731149435043335</v>
      </c>
      <c r="K911" s="42">
        <v>1830</v>
      </c>
      <c r="L911" s="42">
        <v>9</v>
      </c>
      <c r="M911" s="37">
        <v>1896</v>
      </c>
      <c r="N911" s="37">
        <v>9</v>
      </c>
      <c r="O911" s="43">
        <v>1957</v>
      </c>
      <c r="P911" s="43">
        <v>15</v>
      </c>
      <c r="Q911" s="37">
        <v>-8</v>
      </c>
    </row>
    <row r="912" spans="1:25" x14ac:dyDescent="0.2">
      <c r="A912" s="37">
        <f t="shared" si="20"/>
        <v>790</v>
      </c>
      <c r="B912" s="51" t="s">
        <v>716</v>
      </c>
      <c r="C912" s="37">
        <v>835</v>
      </c>
      <c r="D912" s="37">
        <v>297.35000000000002</v>
      </c>
      <c r="E912" s="38">
        <v>0.11</v>
      </c>
      <c r="F912" s="39">
        <v>5.4959011077880859</v>
      </c>
      <c r="G912" s="39">
        <v>6.1370808631181717E-2</v>
      </c>
      <c r="H912" s="40">
        <v>0.35597756505012512</v>
      </c>
      <c r="I912" s="40">
        <v>3.6494981031864882E-3</v>
      </c>
      <c r="J912" s="41">
        <v>0.91809290647506714</v>
      </c>
      <c r="K912" s="42">
        <v>1832</v>
      </c>
      <c r="L912" s="42">
        <v>8</v>
      </c>
      <c r="M912" s="37">
        <v>1900</v>
      </c>
      <c r="N912" s="37">
        <v>10</v>
      </c>
      <c r="O912" s="43">
        <v>1963</v>
      </c>
      <c r="P912" s="43">
        <v>17</v>
      </c>
      <c r="Q912" s="37">
        <v>-8</v>
      </c>
    </row>
    <row r="913" spans="1:17" x14ac:dyDescent="0.2">
      <c r="A913" s="37">
        <f t="shared" si="20"/>
        <v>791</v>
      </c>
      <c r="B913" s="51" t="s">
        <v>717</v>
      </c>
      <c r="C913" s="37">
        <v>2255</v>
      </c>
      <c r="D913" s="37">
        <v>869.29</v>
      </c>
      <c r="E913" s="38">
        <v>7.0000000000000007E-2</v>
      </c>
      <c r="F913" s="39">
        <v>5.9519691467285156</v>
      </c>
      <c r="G913" s="39">
        <v>5.5930312722921371E-2</v>
      </c>
      <c r="H913" s="40">
        <v>0.38542935252189636</v>
      </c>
      <c r="I913" s="40">
        <v>3.1006729695945978E-3</v>
      </c>
      <c r="J913" s="41">
        <v>0.8561023473739624</v>
      </c>
      <c r="K913" s="42">
        <v>1832</v>
      </c>
      <c r="L913" s="42">
        <v>9</v>
      </c>
      <c r="M913" s="37">
        <v>1969</v>
      </c>
      <c r="N913" s="37">
        <v>8</v>
      </c>
      <c r="O913" s="43">
        <v>2102</v>
      </c>
      <c r="P913" s="43">
        <v>14</v>
      </c>
      <c r="Q913" s="37">
        <v>-17</v>
      </c>
    </row>
    <row r="914" spans="1:17" x14ac:dyDescent="0.2">
      <c r="A914" s="37">
        <f t="shared" si="20"/>
        <v>792</v>
      </c>
      <c r="B914" s="51" t="s">
        <v>718</v>
      </c>
      <c r="C914" s="37">
        <v>4623</v>
      </c>
      <c r="D914" s="37">
        <v>1622.1</v>
      </c>
      <c r="E914" s="38">
        <v>0.08</v>
      </c>
      <c r="F914" s="39">
        <v>5.4176325798034668</v>
      </c>
      <c r="G914" s="39">
        <v>5.676022544503212E-2</v>
      </c>
      <c r="H914" s="40">
        <v>0.35083982348442078</v>
      </c>
      <c r="I914" s="40">
        <v>3.3295343164354563E-3</v>
      </c>
      <c r="J914" s="41">
        <v>0.9058118462562561</v>
      </c>
      <c r="K914" s="42">
        <v>1832</v>
      </c>
      <c r="L914" s="42">
        <v>8</v>
      </c>
      <c r="M914" s="37">
        <v>1888</v>
      </c>
      <c r="N914" s="37">
        <v>9</v>
      </c>
      <c r="O914" s="43">
        <v>1939</v>
      </c>
      <c r="P914" s="43">
        <v>16</v>
      </c>
      <c r="Q914" s="37">
        <v>-7</v>
      </c>
    </row>
    <row r="915" spans="1:17" x14ac:dyDescent="0.2">
      <c r="A915" s="37">
        <f t="shared" si="20"/>
        <v>793</v>
      </c>
      <c r="B915" s="51" t="s">
        <v>719</v>
      </c>
      <c r="C915" s="37">
        <v>1729</v>
      </c>
      <c r="D915" s="37">
        <v>648.4</v>
      </c>
      <c r="E915" s="38">
        <v>0.08</v>
      </c>
      <c r="F915" s="39">
        <v>5.794520378112793</v>
      </c>
      <c r="G915" s="39">
        <v>5.2932847291231155E-2</v>
      </c>
      <c r="H915" s="40">
        <v>0.3750673234462738</v>
      </c>
      <c r="I915" s="40">
        <v>2.8905647341161966E-3</v>
      </c>
      <c r="J915" s="41">
        <v>0.84366190433502197</v>
      </c>
      <c r="K915" s="42">
        <v>1833</v>
      </c>
      <c r="L915" s="42">
        <v>9</v>
      </c>
      <c r="M915" s="37">
        <v>1946</v>
      </c>
      <c r="N915" s="37">
        <v>8</v>
      </c>
      <c r="O915" s="43">
        <v>2053</v>
      </c>
      <c r="P915" s="43">
        <v>14</v>
      </c>
      <c r="Q915" s="37">
        <v>-14</v>
      </c>
    </row>
    <row r="916" spans="1:17" x14ac:dyDescent="0.2">
      <c r="A916" s="37">
        <f t="shared" si="20"/>
        <v>794</v>
      </c>
      <c r="B916" s="51" t="s">
        <v>720</v>
      </c>
      <c r="C916" s="37">
        <v>3332</v>
      </c>
      <c r="D916" s="37">
        <v>1204.5899999999999</v>
      </c>
      <c r="E916" s="38">
        <v>0.08</v>
      </c>
      <c r="F916" s="39">
        <v>5.5858564376831055</v>
      </c>
      <c r="G916" s="39">
        <v>6.3095889985561371E-2</v>
      </c>
      <c r="H916" s="40">
        <v>0.36153325438499451</v>
      </c>
      <c r="I916" s="40">
        <v>3.7411481607705355E-3</v>
      </c>
      <c r="J916" s="41">
        <v>0.91610258817672729</v>
      </c>
      <c r="K916" s="42">
        <v>1833</v>
      </c>
      <c r="L916" s="42">
        <v>8</v>
      </c>
      <c r="M916" s="37">
        <v>1914</v>
      </c>
      <c r="N916" s="37">
        <v>10</v>
      </c>
      <c r="O916" s="43">
        <v>1989</v>
      </c>
      <c r="P916" s="43">
        <v>18</v>
      </c>
      <c r="Q916" s="37">
        <v>-10</v>
      </c>
    </row>
    <row r="917" spans="1:17" x14ac:dyDescent="0.2">
      <c r="A917" s="37">
        <f t="shared" si="20"/>
        <v>795</v>
      </c>
      <c r="B917" s="51" t="s">
        <v>721</v>
      </c>
      <c r="C917" s="37">
        <v>2510</v>
      </c>
      <c r="D917" s="37">
        <v>930.7</v>
      </c>
      <c r="E917" s="38">
        <v>0.08</v>
      </c>
      <c r="F917" s="39">
        <v>5.7276444435119629</v>
      </c>
      <c r="G917" s="39">
        <v>5.6774355471134186E-2</v>
      </c>
      <c r="H917" s="40">
        <v>0.37080115079879761</v>
      </c>
      <c r="I917" s="40">
        <v>3.2794729340821505E-3</v>
      </c>
      <c r="J917" s="41">
        <v>0.89225113391876221</v>
      </c>
      <c r="K917" s="42">
        <v>1833</v>
      </c>
      <c r="L917" s="42">
        <v>8</v>
      </c>
      <c r="M917" s="37">
        <v>1936</v>
      </c>
      <c r="N917" s="37">
        <v>9</v>
      </c>
      <c r="O917" s="43">
        <v>2033</v>
      </c>
      <c r="P917" s="43">
        <v>15</v>
      </c>
      <c r="Q917" s="37">
        <v>-13</v>
      </c>
    </row>
    <row r="918" spans="1:17" x14ac:dyDescent="0.2">
      <c r="A918" s="37">
        <f t="shared" si="20"/>
        <v>796</v>
      </c>
      <c r="B918" s="51" t="s">
        <v>722</v>
      </c>
      <c r="C918" s="37">
        <v>2025</v>
      </c>
      <c r="D918" s="37">
        <v>735.41</v>
      </c>
      <c r="E918" s="38">
        <v>7.0000000000000007E-2</v>
      </c>
      <c r="F918" s="39">
        <v>5.6134433746337891</v>
      </c>
      <c r="G918" s="39">
        <v>5.646788701415062E-2</v>
      </c>
      <c r="H918" s="40">
        <v>0.363210529088974</v>
      </c>
      <c r="I918" s="40">
        <v>3.2741036266088486E-3</v>
      </c>
      <c r="J918" s="41">
        <v>0.89611238241195679</v>
      </c>
      <c r="K918" s="42">
        <v>1834</v>
      </c>
      <c r="L918" s="42">
        <v>8</v>
      </c>
      <c r="M918" s="37">
        <v>1918</v>
      </c>
      <c r="N918" s="37">
        <v>9</v>
      </c>
      <c r="O918" s="43">
        <v>1997</v>
      </c>
      <c r="P918" s="43">
        <v>15</v>
      </c>
      <c r="Q918" s="37">
        <v>-10</v>
      </c>
    </row>
    <row r="919" spans="1:17" x14ac:dyDescent="0.2">
      <c r="A919" s="37">
        <f t="shared" si="20"/>
        <v>797</v>
      </c>
      <c r="B919" s="51" t="s">
        <v>723</v>
      </c>
      <c r="C919" s="37">
        <v>1849</v>
      </c>
      <c r="D919" s="37">
        <v>698.63</v>
      </c>
      <c r="E919" s="38">
        <v>0.08</v>
      </c>
      <c r="F919" s="39">
        <v>5.8419122695922852</v>
      </c>
      <c r="G919" s="39">
        <v>5.5057819932699203E-2</v>
      </c>
      <c r="H919" s="40">
        <v>0.37792494893074036</v>
      </c>
      <c r="I919" s="40">
        <v>3.055172972381115E-3</v>
      </c>
      <c r="J919" s="41">
        <v>0.85775989294052124</v>
      </c>
      <c r="K919" s="42">
        <v>1834</v>
      </c>
      <c r="L919" s="42">
        <v>9</v>
      </c>
      <c r="M919" s="37">
        <v>1953</v>
      </c>
      <c r="N919" s="37">
        <v>8</v>
      </c>
      <c r="O919" s="43">
        <v>2067</v>
      </c>
      <c r="P919" s="43">
        <v>14</v>
      </c>
      <c r="Q919" s="37">
        <v>-15</v>
      </c>
    </row>
    <row r="920" spans="1:17" x14ac:dyDescent="0.2">
      <c r="A920" s="37">
        <f t="shared" si="20"/>
        <v>798</v>
      </c>
      <c r="B920" s="51" t="s">
        <v>724</v>
      </c>
      <c r="C920" s="37">
        <v>3924</v>
      </c>
      <c r="D920" s="37">
        <v>1428</v>
      </c>
      <c r="E920" s="38">
        <v>0.1</v>
      </c>
      <c r="F920" s="39">
        <v>5.6296439170837402</v>
      </c>
      <c r="G920" s="39">
        <v>6.4967840909957886E-2</v>
      </c>
      <c r="H920" s="40">
        <v>0.36390066146850586</v>
      </c>
      <c r="I920" s="40">
        <v>3.8420639466494322E-3</v>
      </c>
      <c r="J920" s="41">
        <v>0.91487658023834229</v>
      </c>
      <c r="K920" s="42">
        <v>1835</v>
      </c>
      <c r="L920" s="42">
        <v>8</v>
      </c>
      <c r="M920" s="37">
        <v>1921</v>
      </c>
      <c r="N920" s="37">
        <v>10</v>
      </c>
      <c r="O920" s="43">
        <v>2001</v>
      </c>
      <c r="P920" s="43">
        <v>18</v>
      </c>
      <c r="Q920" s="37">
        <v>-10</v>
      </c>
    </row>
    <row r="921" spans="1:17" x14ac:dyDescent="0.2">
      <c r="A921" s="37">
        <f t="shared" si="20"/>
        <v>799</v>
      </c>
      <c r="B921" s="51" t="s">
        <v>725</v>
      </c>
      <c r="C921" s="37">
        <v>1745</v>
      </c>
      <c r="D921" s="37">
        <v>664.07</v>
      </c>
      <c r="E921" s="38">
        <v>0.05</v>
      </c>
      <c r="F921" s="39">
        <v>5.8883371353149414</v>
      </c>
      <c r="G921" s="39">
        <v>5.7504788041114807E-2</v>
      </c>
      <c r="H921" s="40">
        <v>0.38045692443847656</v>
      </c>
      <c r="I921" s="40">
        <v>3.2359312754124403E-3</v>
      </c>
      <c r="J921" s="41">
        <v>0.87092804908752441</v>
      </c>
      <c r="K921" s="42">
        <v>1836</v>
      </c>
      <c r="L921" s="42">
        <v>9</v>
      </c>
      <c r="M921" s="37">
        <v>1960</v>
      </c>
      <c r="N921" s="37">
        <v>8</v>
      </c>
      <c r="O921" s="43">
        <v>2078</v>
      </c>
      <c r="P921" s="43">
        <v>15</v>
      </c>
      <c r="Q921" s="37">
        <v>-15</v>
      </c>
    </row>
    <row r="922" spans="1:17" x14ac:dyDescent="0.2">
      <c r="A922" s="37">
        <f t="shared" si="20"/>
        <v>800</v>
      </c>
      <c r="B922" s="51" t="s">
        <v>726</v>
      </c>
      <c r="C922" s="37">
        <v>4053</v>
      </c>
      <c r="D922" s="37">
        <v>1490.89</v>
      </c>
      <c r="E922" s="38">
        <v>0.08</v>
      </c>
      <c r="F922" s="39">
        <v>5.6946926116943359</v>
      </c>
      <c r="G922" s="39">
        <v>6.2130916863679886E-2</v>
      </c>
      <c r="H922" s="40">
        <v>0.36788848042488098</v>
      </c>
      <c r="I922" s="40">
        <v>3.5833565052598715E-3</v>
      </c>
      <c r="J922" s="41">
        <v>0.89276629686355591</v>
      </c>
      <c r="K922" s="42">
        <v>1836</v>
      </c>
      <c r="L922" s="42">
        <v>9</v>
      </c>
      <c r="M922" s="37">
        <v>1931</v>
      </c>
      <c r="N922" s="37">
        <v>9</v>
      </c>
      <c r="O922" s="43">
        <v>2019</v>
      </c>
      <c r="P922" s="43">
        <v>17</v>
      </c>
      <c r="Q922" s="37">
        <v>-12</v>
      </c>
    </row>
    <row r="923" spans="1:17" x14ac:dyDescent="0.2">
      <c r="A923" s="37">
        <f t="shared" si="20"/>
        <v>801</v>
      </c>
      <c r="B923" s="51" t="s">
        <v>727</v>
      </c>
      <c r="C923" s="37">
        <v>419</v>
      </c>
      <c r="D923" s="37">
        <v>149.03</v>
      </c>
      <c r="E923" s="38">
        <v>0.08</v>
      </c>
      <c r="F923" s="39">
        <v>5.5016822814941406</v>
      </c>
      <c r="G923" s="39">
        <v>6.4919695258140564E-2</v>
      </c>
      <c r="H923" s="40">
        <v>0.35539954900741577</v>
      </c>
      <c r="I923" s="40">
        <v>3.9173495024442673E-3</v>
      </c>
      <c r="J923" s="41">
        <v>0.93410015106201172</v>
      </c>
      <c r="K923" s="42">
        <v>1837</v>
      </c>
      <c r="L923" s="42">
        <v>8</v>
      </c>
      <c r="M923" s="37">
        <v>1901</v>
      </c>
      <c r="N923" s="37">
        <v>10</v>
      </c>
      <c r="O923" s="43">
        <v>1960</v>
      </c>
      <c r="P923" s="43">
        <v>19</v>
      </c>
      <c r="Q923" s="37">
        <v>-8</v>
      </c>
    </row>
    <row r="924" spans="1:17" x14ac:dyDescent="0.2">
      <c r="A924" s="37">
        <f t="shared" si="20"/>
        <v>802</v>
      </c>
      <c r="B924" s="51" t="s">
        <v>728</v>
      </c>
      <c r="C924" s="37">
        <v>513</v>
      </c>
      <c r="D924" s="37">
        <v>174.84</v>
      </c>
      <c r="E924" s="38">
        <v>7.0000000000000007E-2</v>
      </c>
      <c r="F924" s="39">
        <v>5.2803854942321777</v>
      </c>
      <c r="G924" s="39">
        <v>6.3298508524894714E-2</v>
      </c>
      <c r="H924" s="40">
        <v>0.34103232622146606</v>
      </c>
      <c r="I924" s="40">
        <v>3.8100725505501032E-3</v>
      </c>
      <c r="J924" s="41">
        <v>0.93198728561401367</v>
      </c>
      <c r="K924" s="42">
        <v>1837</v>
      </c>
      <c r="L924" s="42">
        <v>8</v>
      </c>
      <c r="M924" s="37">
        <v>1866</v>
      </c>
      <c r="N924" s="37">
        <v>10</v>
      </c>
      <c r="O924" s="43">
        <v>1892</v>
      </c>
      <c r="P924" s="43">
        <v>18</v>
      </c>
      <c r="Q924" s="37">
        <v>-3</v>
      </c>
    </row>
    <row r="925" spans="1:17" x14ac:dyDescent="0.2">
      <c r="A925" s="37">
        <f t="shared" si="20"/>
        <v>803</v>
      </c>
      <c r="B925" s="51" t="s">
        <v>729</v>
      </c>
      <c r="C925" s="37">
        <v>3122</v>
      </c>
      <c r="D925" s="37">
        <v>1123.52</v>
      </c>
      <c r="E925" s="38">
        <v>0.06</v>
      </c>
      <c r="F925" s="39">
        <v>5.5706520080566406</v>
      </c>
      <c r="G925" s="39">
        <v>6.2119536101818085E-2</v>
      </c>
      <c r="H925" s="40">
        <v>0.35984456539154053</v>
      </c>
      <c r="I925" s="40">
        <v>3.6497106775641441E-3</v>
      </c>
      <c r="J925" s="41">
        <v>0.90953725576400757</v>
      </c>
      <c r="K925" s="42">
        <v>1837</v>
      </c>
      <c r="L925" s="42">
        <v>8</v>
      </c>
      <c r="M925" s="37">
        <v>1912</v>
      </c>
      <c r="N925" s="37">
        <v>10</v>
      </c>
      <c r="O925" s="43">
        <v>1981</v>
      </c>
      <c r="P925" s="43">
        <v>17</v>
      </c>
      <c r="Q925" s="37">
        <v>-9</v>
      </c>
    </row>
    <row r="926" spans="1:17" x14ac:dyDescent="0.2">
      <c r="A926" s="37">
        <f t="shared" si="20"/>
        <v>804</v>
      </c>
      <c r="B926" s="51" t="s">
        <v>730</v>
      </c>
      <c r="C926" s="37">
        <v>1802</v>
      </c>
      <c r="D926" s="37">
        <v>675.01</v>
      </c>
      <c r="E926" s="38">
        <v>0.06</v>
      </c>
      <c r="F926" s="39">
        <v>5.8041563034057617</v>
      </c>
      <c r="G926" s="39">
        <v>6.3106141984462738E-2</v>
      </c>
      <c r="H926" s="40">
        <v>0.37454447150230408</v>
      </c>
      <c r="I926" s="40">
        <v>3.5585726145654917E-3</v>
      </c>
      <c r="J926" s="41">
        <v>0.87385326623916626</v>
      </c>
      <c r="K926" s="42">
        <v>1838</v>
      </c>
      <c r="L926" s="42">
        <v>10</v>
      </c>
      <c r="M926" s="37">
        <v>1947</v>
      </c>
      <c r="N926" s="37">
        <v>9</v>
      </c>
      <c r="O926" s="43">
        <v>2051</v>
      </c>
      <c r="P926" s="43">
        <v>17</v>
      </c>
      <c r="Q926" s="37">
        <v>-13</v>
      </c>
    </row>
    <row r="927" spans="1:17" x14ac:dyDescent="0.2">
      <c r="A927" s="37">
        <f t="shared" si="20"/>
        <v>805</v>
      </c>
      <c r="B927" s="51" t="s">
        <v>731</v>
      </c>
      <c r="C927" s="37">
        <v>2655</v>
      </c>
      <c r="D927" s="37">
        <v>955.37</v>
      </c>
      <c r="E927" s="38">
        <v>0.08</v>
      </c>
      <c r="F927" s="39">
        <v>5.575462818145752</v>
      </c>
      <c r="G927" s="39">
        <v>6.3452169299125671E-2</v>
      </c>
      <c r="H927" s="40">
        <v>0.35985958576202393</v>
      </c>
      <c r="I927" s="40">
        <v>3.762347623705864E-3</v>
      </c>
      <c r="J927" s="41">
        <v>0.91867321729660034</v>
      </c>
      <c r="K927" s="42">
        <v>1838</v>
      </c>
      <c r="L927" s="42">
        <v>8</v>
      </c>
      <c r="M927" s="37">
        <v>1912</v>
      </c>
      <c r="N927" s="37">
        <v>10</v>
      </c>
      <c r="O927" s="43">
        <v>1982</v>
      </c>
      <c r="P927" s="43">
        <v>18</v>
      </c>
      <c r="Q927" s="37">
        <v>-9</v>
      </c>
    </row>
    <row r="928" spans="1:17" x14ac:dyDescent="0.2">
      <c r="A928" s="37">
        <f t="shared" si="20"/>
        <v>806</v>
      </c>
      <c r="B928" s="51" t="s">
        <v>732</v>
      </c>
      <c r="C928" s="37">
        <v>1800</v>
      </c>
      <c r="D928" s="37">
        <v>672.65</v>
      </c>
      <c r="E928" s="38">
        <v>0.05</v>
      </c>
      <c r="F928" s="39">
        <v>5.7968673706054688</v>
      </c>
      <c r="G928" s="39">
        <v>6.6488035023212433E-2</v>
      </c>
      <c r="H928" s="40">
        <v>0.37368246912956238</v>
      </c>
      <c r="I928" s="40">
        <v>3.9436928927898407E-3</v>
      </c>
      <c r="J928" s="41">
        <v>0.92013585567474365</v>
      </c>
      <c r="K928" s="42">
        <v>1840</v>
      </c>
      <c r="L928" s="42">
        <v>8</v>
      </c>
      <c r="M928" s="37">
        <v>1946</v>
      </c>
      <c r="N928" s="37">
        <v>10</v>
      </c>
      <c r="O928" s="43">
        <v>2047</v>
      </c>
      <c r="P928" s="43">
        <v>18</v>
      </c>
      <c r="Q928" s="37">
        <v>-13</v>
      </c>
    </row>
    <row r="929" spans="1:25" x14ac:dyDescent="0.2">
      <c r="A929" s="37">
        <f t="shared" si="20"/>
        <v>807</v>
      </c>
      <c r="B929" s="51" t="s">
        <v>733</v>
      </c>
      <c r="C929" s="37">
        <v>3856</v>
      </c>
      <c r="D929" s="37">
        <v>1385.46</v>
      </c>
      <c r="E929" s="38">
        <v>7.0000000000000007E-2</v>
      </c>
      <c r="F929" s="39">
        <v>5.5733423233032227</v>
      </c>
      <c r="G929" s="39">
        <v>5.3694762289524078E-2</v>
      </c>
      <c r="H929" s="40">
        <v>0.35933464765548706</v>
      </c>
      <c r="I929" s="40">
        <v>2.9852564912289381E-3</v>
      </c>
      <c r="J929" s="41">
        <v>0.86231058835983276</v>
      </c>
      <c r="K929" s="42">
        <v>1840</v>
      </c>
      <c r="L929" s="42">
        <v>9</v>
      </c>
      <c r="M929" s="37">
        <v>1912</v>
      </c>
      <c r="N929" s="37">
        <v>8</v>
      </c>
      <c r="O929" s="43">
        <v>1979</v>
      </c>
      <c r="P929" s="43">
        <v>14</v>
      </c>
      <c r="Q929" s="37">
        <v>-9</v>
      </c>
    </row>
    <row r="930" spans="1:25" x14ac:dyDescent="0.2">
      <c r="A930" s="37">
        <f t="shared" si="20"/>
        <v>808</v>
      </c>
      <c r="B930" s="51" t="s">
        <v>734</v>
      </c>
      <c r="C930" s="37">
        <v>2844</v>
      </c>
      <c r="D930" s="37">
        <v>1040.4100000000001</v>
      </c>
      <c r="E930" s="38">
        <v>7.0000000000000007E-2</v>
      </c>
      <c r="F930" s="39">
        <v>5.6787757873535156</v>
      </c>
      <c r="G930" s="39">
        <v>5.7532437145709991E-2</v>
      </c>
      <c r="H930" s="40">
        <v>0.36577332019805908</v>
      </c>
      <c r="I930" s="40">
        <v>3.2888944260776043E-3</v>
      </c>
      <c r="J930" s="41">
        <v>0.88752585649490356</v>
      </c>
      <c r="K930" s="42">
        <v>1842</v>
      </c>
      <c r="L930" s="42">
        <v>8</v>
      </c>
      <c r="M930" s="37">
        <v>1928</v>
      </c>
      <c r="N930" s="37">
        <v>9</v>
      </c>
      <c r="O930" s="43">
        <v>2009</v>
      </c>
      <c r="P930" s="43">
        <v>16</v>
      </c>
      <c r="Q930" s="37">
        <v>-11</v>
      </c>
    </row>
    <row r="931" spans="1:25" x14ac:dyDescent="0.2">
      <c r="A931" s="37">
        <f t="shared" si="20"/>
        <v>809</v>
      </c>
      <c r="B931" s="51" t="s">
        <v>735</v>
      </c>
      <c r="C931" s="37">
        <v>1177</v>
      </c>
      <c r="D931" s="37">
        <v>402.25</v>
      </c>
      <c r="E931" s="38">
        <v>0.1</v>
      </c>
      <c r="F931" s="39">
        <v>5.3124451637268066</v>
      </c>
      <c r="G931" s="39">
        <v>5.7535279542207718E-2</v>
      </c>
      <c r="H931" s="40">
        <v>0.34176573157310486</v>
      </c>
      <c r="I931" s="40">
        <v>3.4147955011576414E-3</v>
      </c>
      <c r="J931" s="41">
        <v>0.92256593704223633</v>
      </c>
      <c r="K931" s="42">
        <v>1844</v>
      </c>
      <c r="L931" s="42">
        <v>8</v>
      </c>
      <c r="M931" s="37">
        <v>1871</v>
      </c>
      <c r="N931" s="37">
        <v>9</v>
      </c>
      <c r="O931" s="43">
        <v>1895</v>
      </c>
      <c r="P931" s="43">
        <v>16</v>
      </c>
      <c r="Q931" s="37">
        <v>-3</v>
      </c>
    </row>
    <row r="932" spans="1:25" s="14" customFormat="1" ht="15" customHeight="1" x14ac:dyDescent="0.25">
      <c r="A932" s="58"/>
      <c r="B932" s="1" t="s">
        <v>0</v>
      </c>
      <c r="C932" s="2" t="s">
        <v>1</v>
      </c>
      <c r="D932" s="2" t="s">
        <v>2</v>
      </c>
      <c r="E932" s="3" t="s">
        <v>3</v>
      </c>
      <c r="F932" s="4" t="s">
        <v>4</v>
      </c>
      <c r="G932" s="60" t="s">
        <v>5</v>
      </c>
      <c r="H932" s="5" t="s">
        <v>6</v>
      </c>
      <c r="I932" s="61" t="s">
        <v>5</v>
      </c>
      <c r="J932" s="6" t="s">
        <v>19</v>
      </c>
      <c r="K932" s="7" t="s">
        <v>4</v>
      </c>
      <c r="L932" s="8">
        <v>1</v>
      </c>
      <c r="M932" s="9" t="s">
        <v>7</v>
      </c>
      <c r="N932" s="10">
        <v>1</v>
      </c>
      <c r="O932" s="11" t="s">
        <v>8</v>
      </c>
      <c r="P932" s="10">
        <v>1</v>
      </c>
      <c r="Q932" s="12" t="s">
        <v>9</v>
      </c>
      <c r="R932" s="13"/>
      <c r="S932" s="13"/>
      <c r="W932" s="13"/>
      <c r="X932" s="13"/>
      <c r="Y932" s="13"/>
    </row>
    <row r="933" spans="1:25" s="14" customFormat="1" ht="15" customHeight="1" x14ac:dyDescent="0.25">
      <c r="A933" s="58"/>
      <c r="B933" s="15"/>
      <c r="C933" s="10" t="s">
        <v>10</v>
      </c>
      <c r="D933" s="10" t="s">
        <v>10</v>
      </c>
      <c r="E933" s="16" t="s">
        <v>1</v>
      </c>
      <c r="F933" s="17" t="s">
        <v>11</v>
      </c>
      <c r="G933" s="62" t="s">
        <v>12</v>
      </c>
      <c r="H933" s="18" t="s">
        <v>13</v>
      </c>
      <c r="I933" s="63" t="s">
        <v>12</v>
      </c>
      <c r="J933" s="19" t="s">
        <v>20</v>
      </c>
      <c r="K933" s="20" t="s">
        <v>14</v>
      </c>
      <c r="L933" s="8" t="s">
        <v>12</v>
      </c>
      <c r="M933" s="21" t="s">
        <v>15</v>
      </c>
      <c r="N933" s="10" t="s">
        <v>12</v>
      </c>
      <c r="O933" s="22" t="s">
        <v>16</v>
      </c>
      <c r="P933" s="10" t="s">
        <v>12</v>
      </c>
      <c r="Q933" s="23" t="s">
        <v>17</v>
      </c>
      <c r="R933" s="24"/>
      <c r="S933" s="25"/>
      <c r="W933" s="13"/>
      <c r="X933" s="13"/>
      <c r="Y933" s="13"/>
    </row>
    <row r="934" spans="1:25" s="14" customFormat="1" ht="15" customHeight="1" thickBot="1" x14ac:dyDescent="0.3">
      <c r="A934" s="58"/>
      <c r="B934" s="26"/>
      <c r="C934" s="27"/>
      <c r="D934" s="27"/>
      <c r="E934" s="28"/>
      <c r="F934" s="29"/>
      <c r="G934" s="64"/>
      <c r="H934" s="30"/>
      <c r="I934" s="65"/>
      <c r="J934" s="31"/>
      <c r="K934" s="32" t="s">
        <v>18</v>
      </c>
      <c r="L934" s="33"/>
      <c r="M934" s="34" t="s">
        <v>18</v>
      </c>
      <c r="N934" s="27"/>
      <c r="O934" s="35" t="s">
        <v>18</v>
      </c>
      <c r="P934" s="27"/>
      <c r="Q934" s="36"/>
      <c r="R934" s="24"/>
      <c r="S934" s="25"/>
      <c r="W934" s="13"/>
      <c r="X934" s="13"/>
      <c r="Y934" s="13"/>
    </row>
    <row r="935" spans="1:25" ht="13.5" thickTop="1" x14ac:dyDescent="0.2">
      <c r="A935" s="37">
        <f>1+A931</f>
        <v>810</v>
      </c>
      <c r="B935" s="51" t="s">
        <v>736</v>
      </c>
      <c r="C935" s="37">
        <v>2313</v>
      </c>
      <c r="D935" s="37">
        <v>839.4</v>
      </c>
      <c r="E935" s="38">
        <v>0.06</v>
      </c>
      <c r="F935" s="39">
        <v>5.6396207809448242</v>
      </c>
      <c r="G935" s="39">
        <v>6.2817059457302094E-2</v>
      </c>
      <c r="H935" s="40">
        <v>0.36285993456840515</v>
      </c>
      <c r="I935" s="40">
        <v>3.6586679052561522E-3</v>
      </c>
      <c r="J935" s="41">
        <v>0.90522533655166626</v>
      </c>
      <c r="K935" s="42">
        <v>1844</v>
      </c>
      <c r="L935" s="42">
        <v>9</v>
      </c>
      <c r="M935" s="37">
        <v>1922</v>
      </c>
      <c r="N935" s="37">
        <v>10</v>
      </c>
      <c r="O935" s="43">
        <v>1996</v>
      </c>
      <c r="P935" s="43">
        <v>17</v>
      </c>
      <c r="Q935" s="37">
        <v>-10</v>
      </c>
    </row>
    <row r="936" spans="1:25" x14ac:dyDescent="0.2">
      <c r="A936" s="37">
        <f t="shared" si="20"/>
        <v>811</v>
      </c>
      <c r="B936" s="51" t="s">
        <v>737</v>
      </c>
      <c r="C936" s="37">
        <v>1105</v>
      </c>
      <c r="D936" s="37">
        <v>419.31</v>
      </c>
      <c r="E936" s="38">
        <v>0.04</v>
      </c>
      <c r="F936" s="39">
        <v>5.9029831886291504</v>
      </c>
      <c r="G936" s="39">
        <v>7.2550885379314423E-2</v>
      </c>
      <c r="H936" s="40">
        <v>0.37959790229797363</v>
      </c>
      <c r="I936" s="40">
        <v>4.2403084225952625E-3</v>
      </c>
      <c r="J936" s="41">
        <v>0.9088711142539978</v>
      </c>
      <c r="K936" s="42">
        <v>1845</v>
      </c>
      <c r="L936" s="42">
        <v>9</v>
      </c>
      <c r="M936" s="37">
        <v>1962</v>
      </c>
      <c r="N936" s="37">
        <v>11</v>
      </c>
      <c r="O936" s="43">
        <v>2074</v>
      </c>
      <c r="P936" s="43">
        <v>20</v>
      </c>
      <c r="Q936" s="37">
        <v>-15</v>
      </c>
    </row>
    <row r="937" spans="1:25" x14ac:dyDescent="0.2">
      <c r="A937" s="37">
        <f t="shared" si="20"/>
        <v>812</v>
      </c>
      <c r="B937" s="51" t="s">
        <v>738</v>
      </c>
      <c r="C937" s="37">
        <v>520</v>
      </c>
      <c r="D937" s="37">
        <v>180.1</v>
      </c>
      <c r="E937" s="38">
        <v>7.0000000000000007E-2</v>
      </c>
      <c r="F937" s="39">
        <v>5.3866114616394043</v>
      </c>
      <c r="G937" s="39">
        <v>6.4778700470924377E-2</v>
      </c>
      <c r="H937" s="40">
        <v>0.3460533618927002</v>
      </c>
      <c r="I937" s="40">
        <v>3.9306376129388809E-3</v>
      </c>
      <c r="J937" s="41">
        <v>0.94450491666793823</v>
      </c>
      <c r="K937" s="42">
        <v>1847</v>
      </c>
      <c r="L937" s="42">
        <v>7</v>
      </c>
      <c r="M937" s="37">
        <v>1883</v>
      </c>
      <c r="N937" s="37">
        <v>10</v>
      </c>
      <c r="O937" s="43">
        <v>1916</v>
      </c>
      <c r="P937" s="43">
        <v>19</v>
      </c>
      <c r="Q937" s="37">
        <v>-4</v>
      </c>
    </row>
    <row r="938" spans="1:25" x14ac:dyDescent="0.2">
      <c r="A938" s="37">
        <f t="shared" si="20"/>
        <v>813</v>
      </c>
      <c r="B938" s="51" t="s">
        <v>739</v>
      </c>
      <c r="C938" s="37">
        <v>563</v>
      </c>
      <c r="D938" s="37">
        <v>201.52</v>
      </c>
      <c r="E938" s="38">
        <v>0.1</v>
      </c>
      <c r="F938" s="39">
        <v>5.5737447738647461</v>
      </c>
      <c r="G938" s="39">
        <v>6.0105450451374054E-2</v>
      </c>
      <c r="H938" s="40">
        <v>0.35802841186523438</v>
      </c>
      <c r="I938" s="40">
        <v>3.4597765188664198E-3</v>
      </c>
      <c r="J938" s="41">
        <v>0.89611178636550903</v>
      </c>
      <c r="K938" s="42">
        <v>1847</v>
      </c>
      <c r="L938" s="42">
        <v>9</v>
      </c>
      <c r="M938" s="37">
        <v>1912</v>
      </c>
      <c r="N938" s="37">
        <v>9</v>
      </c>
      <c r="O938" s="43">
        <v>1973</v>
      </c>
      <c r="P938" s="43">
        <v>16</v>
      </c>
      <c r="Q938" s="37">
        <v>-8</v>
      </c>
    </row>
    <row r="939" spans="1:25" x14ac:dyDescent="0.2">
      <c r="A939" s="37">
        <f t="shared" si="20"/>
        <v>814</v>
      </c>
      <c r="B939" s="51" t="s">
        <v>740</v>
      </c>
      <c r="C939" s="37">
        <v>439</v>
      </c>
      <c r="D939" s="37">
        <v>151.51</v>
      </c>
      <c r="E939" s="38">
        <v>0.09</v>
      </c>
      <c r="F939" s="39">
        <v>5.3788180351257324</v>
      </c>
      <c r="G939" s="39">
        <v>6.3689775764942169E-2</v>
      </c>
      <c r="H939" s="40">
        <v>0.34523892402648926</v>
      </c>
      <c r="I939" s="40">
        <v>3.8571003824472427E-3</v>
      </c>
      <c r="J939" s="41">
        <v>0.94353926181793213</v>
      </c>
      <c r="K939" s="42">
        <v>1848</v>
      </c>
      <c r="L939" s="42">
        <v>7</v>
      </c>
      <c r="M939" s="37">
        <v>1881</v>
      </c>
      <c r="N939" s="37">
        <v>10</v>
      </c>
      <c r="O939" s="43">
        <v>1912</v>
      </c>
      <c r="P939" s="43">
        <v>18</v>
      </c>
      <c r="Q939" s="37">
        <v>-4</v>
      </c>
    </row>
    <row r="940" spans="1:25" x14ac:dyDescent="0.2">
      <c r="A940" s="37">
        <f t="shared" si="20"/>
        <v>815</v>
      </c>
      <c r="B940" s="51" t="s">
        <v>741</v>
      </c>
      <c r="C940" s="37">
        <v>447</v>
      </c>
      <c r="D940" s="37">
        <v>147.72999999999999</v>
      </c>
      <c r="E940" s="38">
        <v>0.09</v>
      </c>
      <c r="F940" s="39">
        <v>5.1486248970031738</v>
      </c>
      <c r="G940" s="39">
        <v>5.1839500665664673E-2</v>
      </c>
      <c r="H940" s="40">
        <v>0.3304390013217926</v>
      </c>
      <c r="I940" s="40">
        <v>2.9831279534846544E-3</v>
      </c>
      <c r="J940" s="41">
        <v>0.89662420749664307</v>
      </c>
      <c r="K940" s="42">
        <v>1848</v>
      </c>
      <c r="L940" s="42">
        <v>8</v>
      </c>
      <c r="M940" s="37">
        <v>1844</v>
      </c>
      <c r="N940" s="37">
        <v>9</v>
      </c>
      <c r="O940" s="43">
        <v>1841</v>
      </c>
      <c r="P940" s="43">
        <v>14</v>
      </c>
      <c r="Q940" s="37">
        <v>0</v>
      </c>
    </row>
    <row r="941" spans="1:25" x14ac:dyDescent="0.2">
      <c r="A941" s="37">
        <f t="shared" si="20"/>
        <v>816</v>
      </c>
      <c r="B941" s="51" t="s">
        <v>742</v>
      </c>
      <c r="C941" s="37">
        <v>722</v>
      </c>
      <c r="D941" s="37">
        <v>255.61</v>
      </c>
      <c r="E941" s="38">
        <v>0.06</v>
      </c>
      <c r="F941" s="39">
        <v>5.5176453590393066</v>
      </c>
      <c r="G941" s="39">
        <v>5.823037400841713E-2</v>
      </c>
      <c r="H941" s="40">
        <v>0.35426101088523865</v>
      </c>
      <c r="I941" s="40">
        <v>3.4615946933627129E-3</v>
      </c>
      <c r="J941" s="41">
        <v>0.9258841872215271</v>
      </c>
      <c r="K941" s="42">
        <v>1848</v>
      </c>
      <c r="L941" s="42">
        <v>7</v>
      </c>
      <c r="M941" s="37">
        <v>1903</v>
      </c>
      <c r="N941" s="37">
        <v>9</v>
      </c>
      <c r="O941" s="43">
        <v>1955</v>
      </c>
      <c r="P941" s="43">
        <v>16</v>
      </c>
      <c r="Q941" s="37">
        <v>-7</v>
      </c>
    </row>
    <row r="942" spans="1:25" x14ac:dyDescent="0.2">
      <c r="A942" s="37">
        <f t="shared" si="20"/>
        <v>817</v>
      </c>
      <c r="B942" s="51" t="s">
        <v>743</v>
      </c>
      <c r="C942" s="37">
        <v>2648</v>
      </c>
      <c r="D942" s="37">
        <v>950.57</v>
      </c>
      <c r="E942" s="38">
        <v>0.06</v>
      </c>
      <c r="F942" s="39">
        <v>5.5908031463623047</v>
      </c>
      <c r="G942" s="39">
        <v>5.770091712474823E-2</v>
      </c>
      <c r="H942" s="40">
        <v>0.35896998643875122</v>
      </c>
      <c r="I942" s="40">
        <v>3.3184161875396967E-3</v>
      </c>
      <c r="J942" s="41">
        <v>0.89570492506027222</v>
      </c>
      <c r="K942" s="42">
        <v>1848</v>
      </c>
      <c r="L942" s="42">
        <v>8</v>
      </c>
      <c r="M942" s="37">
        <v>1915</v>
      </c>
      <c r="N942" s="37">
        <v>9</v>
      </c>
      <c r="O942" s="43">
        <v>1977</v>
      </c>
      <c r="P942" s="43">
        <v>16</v>
      </c>
      <c r="Q942" s="37">
        <v>-8</v>
      </c>
    </row>
    <row r="943" spans="1:25" x14ac:dyDescent="0.2">
      <c r="A943" s="37">
        <f t="shared" si="20"/>
        <v>818</v>
      </c>
      <c r="B943" s="51" t="s">
        <v>744</v>
      </c>
      <c r="C943" s="37">
        <v>511</v>
      </c>
      <c r="D943" s="37">
        <v>182.39</v>
      </c>
      <c r="E943" s="38">
        <v>0.06</v>
      </c>
      <c r="F943" s="39">
        <v>5.5667338371276855</v>
      </c>
      <c r="G943" s="39">
        <v>5.4935004562139511E-2</v>
      </c>
      <c r="H943" s="40">
        <v>0.35705959796905518</v>
      </c>
      <c r="I943" s="40">
        <v>3.1520896591246128E-3</v>
      </c>
      <c r="J943" s="41">
        <v>0.89455735683441162</v>
      </c>
      <c r="K943" s="42">
        <v>1849</v>
      </c>
      <c r="L943" s="42">
        <v>8</v>
      </c>
      <c r="M943" s="37">
        <v>1911</v>
      </c>
      <c r="N943" s="37">
        <v>8</v>
      </c>
      <c r="O943" s="43">
        <v>1968</v>
      </c>
      <c r="P943" s="43">
        <v>15</v>
      </c>
      <c r="Q943" s="37">
        <v>-7</v>
      </c>
    </row>
    <row r="944" spans="1:25" x14ac:dyDescent="0.2">
      <c r="A944" s="37">
        <f t="shared" si="20"/>
        <v>819</v>
      </c>
      <c r="B944" s="51" t="s">
        <v>745</v>
      </c>
      <c r="C944" s="37">
        <v>1712</v>
      </c>
      <c r="D944" s="37">
        <v>621.89</v>
      </c>
      <c r="E944" s="38">
        <v>7.0000000000000007E-2</v>
      </c>
      <c r="F944" s="39">
        <v>5.6617045402526855</v>
      </c>
      <c r="G944" s="39">
        <v>5.7227376848459244E-2</v>
      </c>
      <c r="H944" s="40">
        <v>0.36326146125793457</v>
      </c>
      <c r="I944" s="40">
        <v>3.1222251709550619E-3</v>
      </c>
      <c r="J944" s="41">
        <v>0.8503301739692688</v>
      </c>
      <c r="K944" s="42">
        <v>1849</v>
      </c>
      <c r="L944" s="42">
        <v>10</v>
      </c>
      <c r="M944" s="37">
        <v>1926</v>
      </c>
      <c r="N944" s="37">
        <v>9</v>
      </c>
      <c r="O944" s="43">
        <v>1998</v>
      </c>
      <c r="P944" s="43">
        <v>15</v>
      </c>
      <c r="Q944" s="37">
        <v>-9</v>
      </c>
    </row>
    <row r="945" spans="1:17" x14ac:dyDescent="0.2">
      <c r="A945" s="37">
        <f t="shared" si="20"/>
        <v>820</v>
      </c>
      <c r="B945" s="51" t="s">
        <v>746</v>
      </c>
      <c r="C945" s="37">
        <v>2992</v>
      </c>
      <c r="D945" s="37">
        <v>1086.52</v>
      </c>
      <c r="E945" s="38">
        <v>0.09</v>
      </c>
      <c r="F945" s="39">
        <v>5.6693906784057617</v>
      </c>
      <c r="G945" s="39">
        <v>6.1947222799062729E-2</v>
      </c>
      <c r="H945" s="40">
        <v>0.363168865442276</v>
      </c>
      <c r="I945" s="40">
        <v>3.5971614997833967E-3</v>
      </c>
      <c r="J945" s="41">
        <v>0.90649837255477905</v>
      </c>
      <c r="K945" s="42">
        <v>1852</v>
      </c>
      <c r="L945" s="42">
        <v>8</v>
      </c>
      <c r="M945" s="37">
        <v>1927</v>
      </c>
      <c r="N945" s="37">
        <v>9</v>
      </c>
      <c r="O945" s="43">
        <v>1997</v>
      </c>
      <c r="P945" s="43">
        <v>17</v>
      </c>
      <c r="Q945" s="37">
        <v>-9</v>
      </c>
    </row>
    <row r="946" spans="1:17" x14ac:dyDescent="0.2">
      <c r="A946" s="37">
        <f t="shared" si="20"/>
        <v>821</v>
      </c>
      <c r="B946" s="51" t="s">
        <v>747</v>
      </c>
      <c r="C946" s="37">
        <v>5444</v>
      </c>
      <c r="D946" s="37">
        <v>1862.63</v>
      </c>
      <c r="E946" s="38">
        <v>0.14000000000000001</v>
      </c>
      <c r="F946" s="39">
        <v>5.3457083702087402</v>
      </c>
      <c r="G946" s="39">
        <v>5.8092609047889709E-2</v>
      </c>
      <c r="H946" s="40">
        <v>0.34212350845336914</v>
      </c>
      <c r="I946" s="40">
        <v>3.3471789211034775E-3</v>
      </c>
      <c r="J946" s="41">
        <v>0.90028727054595947</v>
      </c>
      <c r="K946" s="42">
        <v>1853</v>
      </c>
      <c r="L946" s="42">
        <v>9</v>
      </c>
      <c r="M946" s="37">
        <v>1876</v>
      </c>
      <c r="N946" s="37">
        <v>9</v>
      </c>
      <c r="O946" s="43">
        <v>1897</v>
      </c>
      <c r="P946" s="43">
        <v>16</v>
      </c>
      <c r="Q946" s="37">
        <v>-3</v>
      </c>
    </row>
    <row r="947" spans="1:17" x14ac:dyDescent="0.2">
      <c r="A947" s="37">
        <f t="shared" si="20"/>
        <v>822</v>
      </c>
      <c r="B947" s="51" t="s">
        <v>748</v>
      </c>
      <c r="C947" s="37">
        <v>1785</v>
      </c>
      <c r="D947" s="37">
        <v>658.71</v>
      </c>
      <c r="E947" s="38">
        <v>0.06</v>
      </c>
      <c r="F947" s="39">
        <v>5.7742676734924316</v>
      </c>
      <c r="G947" s="39">
        <v>6.3725985586643219E-2</v>
      </c>
      <c r="H947" s="40">
        <v>0.36899837851524353</v>
      </c>
      <c r="I947" s="40">
        <v>3.5220552235841751E-3</v>
      </c>
      <c r="J947" s="41">
        <v>0.86487555503845215</v>
      </c>
      <c r="K947" s="42">
        <v>1856</v>
      </c>
      <c r="L947" s="42">
        <v>10</v>
      </c>
      <c r="M947" s="37">
        <v>1943</v>
      </c>
      <c r="N947" s="37">
        <v>10</v>
      </c>
      <c r="O947" s="43">
        <v>2025</v>
      </c>
      <c r="P947" s="43">
        <v>17</v>
      </c>
      <c r="Q947" s="37">
        <v>-11</v>
      </c>
    </row>
    <row r="948" spans="1:17" x14ac:dyDescent="0.2">
      <c r="A948" s="37">
        <f t="shared" si="20"/>
        <v>823</v>
      </c>
      <c r="B948" s="51" t="s">
        <v>749</v>
      </c>
      <c r="C948" s="37">
        <v>1030</v>
      </c>
      <c r="D948" s="37">
        <v>377.33</v>
      </c>
      <c r="E948" s="38">
        <v>0.06</v>
      </c>
      <c r="F948" s="39">
        <v>5.7322750091552734</v>
      </c>
      <c r="G948" s="39">
        <v>6.366235762834549E-2</v>
      </c>
      <c r="H948" s="40">
        <v>0.3662998378276825</v>
      </c>
      <c r="I948" s="40">
        <v>3.7201351951807737E-3</v>
      </c>
      <c r="J948" s="41">
        <v>0.91446632146835327</v>
      </c>
      <c r="K948" s="42">
        <v>1856</v>
      </c>
      <c r="L948" s="42">
        <v>8</v>
      </c>
      <c r="M948" s="37">
        <v>1936</v>
      </c>
      <c r="N948" s="37">
        <v>10</v>
      </c>
      <c r="O948" s="43">
        <v>2012</v>
      </c>
      <c r="P948" s="43">
        <v>18</v>
      </c>
      <c r="Q948" s="37">
        <v>-10</v>
      </c>
    </row>
    <row r="949" spans="1:17" x14ac:dyDescent="0.2">
      <c r="A949" s="37">
        <f t="shared" si="20"/>
        <v>824</v>
      </c>
      <c r="B949" s="51" t="s">
        <v>750</v>
      </c>
      <c r="C949" s="37">
        <v>435</v>
      </c>
      <c r="D949" s="37">
        <v>190.44</v>
      </c>
      <c r="E949" s="38">
        <v>0.21</v>
      </c>
      <c r="F949" s="39">
        <v>9.1298112869262695</v>
      </c>
      <c r="G949" s="39">
        <v>9.2141106724739075E-2</v>
      </c>
      <c r="H949" s="40">
        <v>0.43814373016357422</v>
      </c>
      <c r="I949" s="40">
        <v>3.6509244237095118E-3</v>
      </c>
      <c r="J949" s="41">
        <v>0.82564711570739746</v>
      </c>
      <c r="K949" s="42">
        <v>2359</v>
      </c>
      <c r="L949" s="42">
        <v>10</v>
      </c>
      <c r="M949" s="37">
        <v>2351</v>
      </c>
      <c r="N949" s="37">
        <v>9</v>
      </c>
      <c r="O949" s="43">
        <v>2342</v>
      </c>
      <c r="P949" s="43">
        <v>16</v>
      </c>
      <c r="Q949" s="37">
        <v>1</v>
      </c>
    </row>
    <row r="951" spans="1:17" ht="15.75" x14ac:dyDescent="0.25">
      <c r="A951" s="80" t="s">
        <v>928</v>
      </c>
      <c r="B951" s="70" t="s">
        <v>929</v>
      </c>
      <c r="C951" s="83" t="s">
        <v>930</v>
      </c>
    </row>
    <row r="952" spans="1:17" x14ac:dyDescent="0.2">
      <c r="A952" s="37">
        <f>1+A949</f>
        <v>825</v>
      </c>
      <c r="B952" s="51" t="s">
        <v>751</v>
      </c>
      <c r="C952" s="37">
        <v>40</v>
      </c>
      <c r="D952" s="37">
        <v>12.7</v>
      </c>
      <c r="E952" s="38">
        <v>0.13</v>
      </c>
      <c r="F952" s="39">
        <v>4.683556079864502</v>
      </c>
      <c r="G952" s="39">
        <v>0.10830119997262955</v>
      </c>
      <c r="H952" s="40">
        <v>0.3140200674533844</v>
      </c>
      <c r="I952" s="40">
        <v>3.7182748783379793E-3</v>
      </c>
      <c r="J952" s="41">
        <v>0.51206684112548828</v>
      </c>
      <c r="K952" s="42">
        <v>1769</v>
      </c>
      <c r="L952" s="42">
        <v>36</v>
      </c>
      <c r="M952" s="37">
        <v>1764</v>
      </c>
      <c r="N952" s="37">
        <v>19</v>
      </c>
      <c r="O952" s="43">
        <v>1760</v>
      </c>
      <c r="P952" s="43">
        <v>18</v>
      </c>
      <c r="Q952" s="37">
        <v>1</v>
      </c>
    </row>
    <row r="953" spans="1:17" x14ac:dyDescent="0.2">
      <c r="A953" s="37">
        <f>1+A952</f>
        <v>826</v>
      </c>
      <c r="B953" s="51" t="s">
        <v>752</v>
      </c>
      <c r="C953" s="37">
        <v>129</v>
      </c>
      <c r="D953" s="37">
        <v>37.770000000000003</v>
      </c>
      <c r="E953" s="38">
        <v>0.39</v>
      </c>
      <c r="F953" s="39">
        <v>4.4350895881652832</v>
      </c>
      <c r="G953" s="39">
        <v>5.9194717556238174E-2</v>
      </c>
      <c r="H953" s="40">
        <v>0.29266920685768127</v>
      </c>
      <c r="I953" s="40">
        <v>2.5180780794471502E-3</v>
      </c>
      <c r="J953" s="41">
        <v>0.64463150501251221</v>
      </c>
      <c r="K953" s="42">
        <v>1798</v>
      </c>
      <c r="L953" s="42">
        <v>18</v>
      </c>
      <c r="M953" s="37">
        <v>1719</v>
      </c>
      <c r="N953" s="37">
        <v>11</v>
      </c>
      <c r="O953" s="43">
        <v>1655</v>
      </c>
      <c r="P953" s="43">
        <v>13</v>
      </c>
      <c r="Q953" s="37">
        <v>9</v>
      </c>
    </row>
    <row r="954" spans="1:17" x14ac:dyDescent="0.2">
      <c r="A954" s="37">
        <f t="shared" ref="A954:A1011" si="21">1+A953</f>
        <v>827</v>
      </c>
      <c r="B954" s="51" t="s">
        <v>753</v>
      </c>
      <c r="C954" s="37">
        <v>288</v>
      </c>
      <c r="D954" s="37">
        <v>97.08</v>
      </c>
      <c r="E954" s="38">
        <v>0.88</v>
      </c>
      <c r="F954" s="39">
        <v>5.1289067268371582</v>
      </c>
      <c r="G954" s="39">
        <v>6.4483232796192169E-2</v>
      </c>
      <c r="H954" s="40">
        <v>0.33680972456932068</v>
      </c>
      <c r="I954" s="40">
        <v>3.0148266814649105E-3</v>
      </c>
      <c r="J954" s="41">
        <v>0.71196013689041138</v>
      </c>
      <c r="K954" s="42">
        <v>1807</v>
      </c>
      <c r="L954" s="42">
        <v>16</v>
      </c>
      <c r="M954" s="37">
        <v>1841</v>
      </c>
      <c r="N954" s="37">
        <v>11</v>
      </c>
      <c r="O954" s="43">
        <v>1871</v>
      </c>
      <c r="P954" s="43">
        <v>15</v>
      </c>
      <c r="Q954" s="37">
        <v>-4</v>
      </c>
    </row>
    <row r="955" spans="1:17" x14ac:dyDescent="0.2">
      <c r="A955" s="37">
        <f t="shared" si="21"/>
        <v>828</v>
      </c>
      <c r="B955" s="51" t="s">
        <v>754</v>
      </c>
      <c r="C955" s="37">
        <v>243</v>
      </c>
      <c r="D955" s="37">
        <v>78.349999999999994</v>
      </c>
      <c r="E955" s="38">
        <v>0.67</v>
      </c>
      <c r="F955" s="39">
        <v>4.9242234230041504</v>
      </c>
      <c r="G955" s="39">
        <v>6.0044631361961365E-2</v>
      </c>
      <c r="H955" s="40">
        <v>0.32217565178871155</v>
      </c>
      <c r="I955" s="40">
        <v>2.6963737327605486E-3</v>
      </c>
      <c r="J955" s="41">
        <v>0.68635940551757813</v>
      </c>
      <c r="K955" s="42">
        <v>1813</v>
      </c>
      <c r="L955" s="42">
        <v>16</v>
      </c>
      <c r="M955" s="37">
        <v>1806</v>
      </c>
      <c r="N955" s="37">
        <v>10</v>
      </c>
      <c r="O955" s="43">
        <v>1800</v>
      </c>
      <c r="P955" s="43">
        <v>13</v>
      </c>
      <c r="Q955" s="37">
        <v>1</v>
      </c>
    </row>
    <row r="956" spans="1:17" x14ac:dyDescent="0.2">
      <c r="A956" s="37">
        <f t="shared" si="21"/>
        <v>829</v>
      </c>
      <c r="B956" s="51" t="s">
        <v>755</v>
      </c>
      <c r="C956" s="37">
        <v>562</v>
      </c>
      <c r="D956" s="37">
        <v>193.68</v>
      </c>
      <c r="E956" s="38">
        <v>0.36</v>
      </c>
      <c r="F956" s="39">
        <v>5.261772632598877</v>
      </c>
      <c r="G956" s="39">
        <v>5.8373797684907913E-2</v>
      </c>
      <c r="H956" s="40">
        <v>0.34432932734489441</v>
      </c>
      <c r="I956" s="40">
        <v>2.8484382200986147E-3</v>
      </c>
      <c r="J956" s="41">
        <v>0.74566704034805298</v>
      </c>
      <c r="K956" s="42">
        <v>1813</v>
      </c>
      <c r="L956" s="42">
        <v>13</v>
      </c>
      <c r="M956" s="37">
        <v>1863</v>
      </c>
      <c r="N956" s="37">
        <v>9</v>
      </c>
      <c r="O956" s="43">
        <v>1907</v>
      </c>
      <c r="P956" s="43">
        <v>14</v>
      </c>
      <c r="Q956" s="37">
        <v>-6</v>
      </c>
    </row>
    <row r="957" spans="1:17" x14ac:dyDescent="0.2">
      <c r="A957" s="37">
        <f t="shared" si="21"/>
        <v>830</v>
      </c>
      <c r="B957" s="51" t="s">
        <v>756</v>
      </c>
      <c r="C957" s="37">
        <v>309</v>
      </c>
      <c r="D957" s="37">
        <v>95.8</v>
      </c>
      <c r="E957" s="38">
        <v>0.52</v>
      </c>
      <c r="F957" s="39">
        <v>4.7425036430358887</v>
      </c>
      <c r="G957" s="39">
        <v>6.6600434482097626E-2</v>
      </c>
      <c r="H957" s="40">
        <v>0.31031781435012817</v>
      </c>
      <c r="I957" s="40">
        <v>3.2879333011806011E-3</v>
      </c>
      <c r="J957" s="41">
        <v>0.75447773933410645</v>
      </c>
      <c r="K957" s="42">
        <v>1813</v>
      </c>
      <c r="L957" s="42">
        <v>17</v>
      </c>
      <c r="M957" s="37">
        <v>1775</v>
      </c>
      <c r="N957" s="37">
        <v>12</v>
      </c>
      <c r="O957" s="43">
        <v>1742</v>
      </c>
      <c r="P957" s="43">
        <v>16</v>
      </c>
      <c r="Q957" s="37">
        <v>4</v>
      </c>
    </row>
    <row r="958" spans="1:17" x14ac:dyDescent="0.2">
      <c r="A958" s="37">
        <f t="shared" si="21"/>
        <v>831</v>
      </c>
      <c r="B958" s="51" t="s">
        <v>757</v>
      </c>
      <c r="C958" s="37">
        <v>174</v>
      </c>
      <c r="D958" s="37">
        <v>52.74</v>
      </c>
      <c r="E958" s="38">
        <v>0.49</v>
      </c>
      <c r="F958" s="39">
        <v>4.6366806030273438</v>
      </c>
      <c r="G958" s="39">
        <v>6.056571751832962E-2</v>
      </c>
      <c r="H958" s="40">
        <v>0.30334955453872681</v>
      </c>
      <c r="I958" s="40">
        <v>2.7173645794391632E-3</v>
      </c>
      <c r="J958" s="41">
        <v>0.68578171730041504</v>
      </c>
      <c r="K958" s="42">
        <v>1814</v>
      </c>
      <c r="L958" s="42">
        <v>17</v>
      </c>
      <c r="M958" s="37">
        <v>1756</v>
      </c>
      <c r="N958" s="37">
        <v>11</v>
      </c>
      <c r="O958" s="43">
        <v>1708</v>
      </c>
      <c r="P958" s="43">
        <v>13</v>
      </c>
      <c r="Q958" s="37">
        <v>7</v>
      </c>
    </row>
    <row r="959" spans="1:17" x14ac:dyDescent="0.2">
      <c r="A959" s="37">
        <f t="shared" si="21"/>
        <v>832</v>
      </c>
      <c r="B959" s="51" t="s">
        <v>758</v>
      </c>
      <c r="C959" s="37">
        <v>215</v>
      </c>
      <c r="D959" s="37">
        <v>62.82</v>
      </c>
      <c r="E959" s="38">
        <v>0.47</v>
      </c>
      <c r="F959" s="39">
        <v>4.4645628929138184</v>
      </c>
      <c r="G959" s="39">
        <v>5.1050197333097458E-2</v>
      </c>
      <c r="H959" s="40">
        <v>0.291667640209198</v>
      </c>
      <c r="I959" s="40">
        <v>2.2171156015247107E-3</v>
      </c>
      <c r="J959" s="41">
        <v>0.66478389501571655</v>
      </c>
      <c r="K959" s="42">
        <v>1816</v>
      </c>
      <c r="L959" s="42">
        <v>15</v>
      </c>
      <c r="M959" s="37">
        <v>1724</v>
      </c>
      <c r="N959" s="37">
        <v>9</v>
      </c>
      <c r="O959" s="43">
        <v>1650</v>
      </c>
      <c r="P959" s="43">
        <v>11</v>
      </c>
      <c r="Q959" s="37">
        <v>10</v>
      </c>
    </row>
    <row r="960" spans="1:17" x14ac:dyDescent="0.2">
      <c r="A960" s="37">
        <f t="shared" si="21"/>
        <v>833</v>
      </c>
      <c r="B960" s="51" t="s">
        <v>759</v>
      </c>
      <c r="C960" s="37">
        <v>204</v>
      </c>
      <c r="D960" s="37">
        <v>67.819999999999993</v>
      </c>
      <c r="E960" s="38">
        <v>0.71</v>
      </c>
      <c r="F960" s="39">
        <v>5.0813302993774414</v>
      </c>
      <c r="G960" s="39">
        <v>6.1342198401689529E-2</v>
      </c>
      <c r="H960" s="40">
        <v>0.33172455430030823</v>
      </c>
      <c r="I960" s="40">
        <v>2.683611586689949E-3</v>
      </c>
      <c r="J960" s="41">
        <v>0.67013412714004517</v>
      </c>
      <c r="K960" s="42">
        <v>1817</v>
      </c>
      <c r="L960" s="42">
        <v>16</v>
      </c>
      <c r="M960" s="37">
        <v>1833</v>
      </c>
      <c r="N960" s="37">
        <v>10</v>
      </c>
      <c r="O960" s="43">
        <v>1847</v>
      </c>
      <c r="P960" s="43">
        <v>13</v>
      </c>
      <c r="Q960" s="37">
        <v>-2</v>
      </c>
    </row>
    <row r="961" spans="1:25" x14ac:dyDescent="0.2">
      <c r="A961" s="37">
        <f t="shared" si="21"/>
        <v>834</v>
      </c>
      <c r="B961" s="51" t="s">
        <v>760</v>
      </c>
      <c r="C961" s="37">
        <v>241</v>
      </c>
      <c r="D961" s="37">
        <v>77.97</v>
      </c>
      <c r="E961" s="38">
        <v>0.71</v>
      </c>
      <c r="F961" s="39">
        <v>4.9584822654724121</v>
      </c>
      <c r="G961" s="39">
        <v>6.7117653787136078E-2</v>
      </c>
      <c r="H961" s="40">
        <v>0.32350707054138184</v>
      </c>
      <c r="I961" s="40">
        <v>2.8323992155492306E-3</v>
      </c>
      <c r="J961" s="41">
        <v>0.64681714773178101</v>
      </c>
      <c r="K961" s="42">
        <v>1819</v>
      </c>
      <c r="L961" s="42">
        <v>19</v>
      </c>
      <c r="M961" s="37">
        <v>1812</v>
      </c>
      <c r="N961" s="37">
        <v>11</v>
      </c>
      <c r="O961" s="43">
        <v>1807</v>
      </c>
      <c r="P961" s="43">
        <v>14</v>
      </c>
      <c r="Q961" s="37">
        <v>1</v>
      </c>
    </row>
    <row r="962" spans="1:25" x14ac:dyDescent="0.2">
      <c r="A962" s="37">
        <f t="shared" si="21"/>
        <v>835</v>
      </c>
      <c r="B962" s="51" t="s">
        <v>761</v>
      </c>
      <c r="C962" s="37">
        <v>182</v>
      </c>
      <c r="D962" s="37">
        <v>52.31</v>
      </c>
      <c r="E962" s="38">
        <v>0.6</v>
      </c>
      <c r="F962" s="39">
        <v>4.4178271293640137</v>
      </c>
      <c r="G962" s="39">
        <v>4.9484360963106155E-2</v>
      </c>
      <c r="H962" s="40">
        <v>0.28758850693702698</v>
      </c>
      <c r="I962" s="40">
        <v>2.1776983048766851E-3</v>
      </c>
      <c r="J962" s="41">
        <v>0.67602992057800293</v>
      </c>
      <c r="K962" s="42">
        <v>1823</v>
      </c>
      <c r="L962" s="42">
        <v>15</v>
      </c>
      <c r="M962" s="37">
        <v>1716</v>
      </c>
      <c r="N962" s="37">
        <v>9</v>
      </c>
      <c r="O962" s="43">
        <v>1629</v>
      </c>
      <c r="P962" s="43">
        <v>11</v>
      </c>
      <c r="Q962" s="37">
        <v>12</v>
      </c>
    </row>
    <row r="963" spans="1:25" x14ac:dyDescent="0.2">
      <c r="A963" s="37">
        <f t="shared" si="21"/>
        <v>836</v>
      </c>
      <c r="B963" s="51" t="s">
        <v>762</v>
      </c>
      <c r="C963" s="37">
        <v>317</v>
      </c>
      <c r="D963" s="37">
        <v>105.42</v>
      </c>
      <c r="E963" s="38">
        <v>0.8</v>
      </c>
      <c r="F963" s="39">
        <v>5.1205105781555176</v>
      </c>
      <c r="G963" s="39">
        <v>7.4402086436748505E-2</v>
      </c>
      <c r="H963" s="40">
        <v>0.33267593383789063</v>
      </c>
      <c r="I963" s="40">
        <v>3.9489096961915493E-3</v>
      </c>
      <c r="J963" s="41">
        <v>0.81692588329315186</v>
      </c>
      <c r="K963" s="42">
        <v>1826</v>
      </c>
      <c r="L963" s="42">
        <v>15</v>
      </c>
      <c r="M963" s="37">
        <v>1840</v>
      </c>
      <c r="N963" s="37">
        <v>12</v>
      </c>
      <c r="O963" s="43">
        <v>1851</v>
      </c>
      <c r="P963" s="43">
        <v>19</v>
      </c>
      <c r="Q963" s="37">
        <v>-2</v>
      </c>
    </row>
    <row r="964" spans="1:25" x14ac:dyDescent="0.2">
      <c r="A964" s="37">
        <f t="shared" si="21"/>
        <v>837</v>
      </c>
      <c r="B964" s="51" t="s">
        <v>763</v>
      </c>
      <c r="C964" s="37">
        <v>232</v>
      </c>
      <c r="D964" s="37">
        <v>78.040000000000006</v>
      </c>
      <c r="E964" s="38">
        <v>0.52</v>
      </c>
      <c r="F964" s="39">
        <v>5.1708040237426758</v>
      </c>
      <c r="G964" s="39">
        <v>6.8880617618560791E-2</v>
      </c>
      <c r="H964" s="40">
        <v>0.33585023880004883</v>
      </c>
      <c r="I964" s="40">
        <v>3.4301471896469593E-3</v>
      </c>
      <c r="J964" s="41">
        <v>0.76670509576797485</v>
      </c>
      <c r="K964" s="42">
        <v>1827</v>
      </c>
      <c r="L964" s="42">
        <v>15</v>
      </c>
      <c r="M964" s="37">
        <v>1848</v>
      </c>
      <c r="N964" s="37">
        <v>11</v>
      </c>
      <c r="O964" s="43">
        <v>1867</v>
      </c>
      <c r="P964" s="43">
        <v>17</v>
      </c>
      <c r="Q964" s="37">
        <v>-3</v>
      </c>
    </row>
    <row r="965" spans="1:25" x14ac:dyDescent="0.2">
      <c r="A965" s="37">
        <f t="shared" si="21"/>
        <v>838</v>
      </c>
      <c r="B965" s="51" t="s">
        <v>764</v>
      </c>
      <c r="C965" s="37">
        <v>326</v>
      </c>
      <c r="D965" s="37">
        <v>105.62</v>
      </c>
      <c r="E965" s="38">
        <v>0.5</v>
      </c>
      <c r="F965" s="39">
        <v>5.0046725273132324</v>
      </c>
      <c r="G965" s="39">
        <v>6.3401646912097931E-2</v>
      </c>
      <c r="H965" s="40">
        <v>0.32435899972915649</v>
      </c>
      <c r="I965" s="40">
        <v>3.015611320734024E-3</v>
      </c>
      <c r="J965" s="41">
        <v>0.73388034105300903</v>
      </c>
      <c r="K965" s="42">
        <v>1831</v>
      </c>
      <c r="L965" s="42">
        <v>16</v>
      </c>
      <c r="M965" s="37">
        <v>1820</v>
      </c>
      <c r="N965" s="37">
        <v>11</v>
      </c>
      <c r="O965" s="43">
        <v>1811</v>
      </c>
      <c r="P965" s="43">
        <v>15</v>
      </c>
      <c r="Q965" s="37">
        <v>1</v>
      </c>
    </row>
    <row r="966" spans="1:25" x14ac:dyDescent="0.2">
      <c r="A966" s="37">
        <f t="shared" si="21"/>
        <v>839</v>
      </c>
      <c r="B966" s="51" t="s">
        <v>765</v>
      </c>
      <c r="C966" s="37">
        <v>96</v>
      </c>
      <c r="D966" s="37">
        <v>30.69</v>
      </c>
      <c r="E966" s="38">
        <v>0.75</v>
      </c>
      <c r="F966" s="39">
        <v>4.9253406524658203</v>
      </c>
      <c r="G966" s="39">
        <v>6.8570524454116821E-2</v>
      </c>
      <c r="H966" s="40">
        <v>0.31917181611061096</v>
      </c>
      <c r="I966" s="40">
        <v>2.8455259744077921E-3</v>
      </c>
      <c r="J966" s="41">
        <v>0.6403815746307373</v>
      </c>
      <c r="K966" s="42">
        <v>1831</v>
      </c>
      <c r="L966" s="42">
        <v>19</v>
      </c>
      <c r="M966" s="37">
        <v>1807</v>
      </c>
      <c r="N966" s="37">
        <v>12</v>
      </c>
      <c r="O966" s="43">
        <v>1786</v>
      </c>
      <c r="P966" s="43">
        <v>14</v>
      </c>
      <c r="Q966" s="37">
        <v>3</v>
      </c>
    </row>
    <row r="967" spans="1:25" x14ac:dyDescent="0.2">
      <c r="A967" s="37">
        <f t="shared" si="21"/>
        <v>840</v>
      </c>
      <c r="B967" s="51" t="s">
        <v>766</v>
      </c>
      <c r="C967" s="37">
        <v>214</v>
      </c>
      <c r="D967" s="37">
        <v>62.95</v>
      </c>
      <c r="E967" s="38">
        <v>0.46</v>
      </c>
      <c r="F967" s="39">
        <v>4.5390291213989258</v>
      </c>
      <c r="G967" s="39">
        <v>5.254160612821579E-2</v>
      </c>
      <c r="H967" s="40">
        <v>0.29357743263244629</v>
      </c>
      <c r="I967" s="40">
        <v>2.3449938744306564E-3</v>
      </c>
      <c r="J967" s="41">
        <v>0.69004768133163452</v>
      </c>
      <c r="K967" s="42">
        <v>1834</v>
      </c>
      <c r="L967" s="42">
        <v>15</v>
      </c>
      <c r="M967" s="37">
        <v>1738</v>
      </c>
      <c r="N967" s="37">
        <v>10</v>
      </c>
      <c r="O967" s="43">
        <v>1659</v>
      </c>
      <c r="P967" s="43">
        <v>12</v>
      </c>
      <c r="Q967" s="37">
        <v>11</v>
      </c>
    </row>
    <row r="968" spans="1:25" x14ac:dyDescent="0.2">
      <c r="A968" s="37">
        <f t="shared" si="21"/>
        <v>841</v>
      </c>
      <c r="B968" s="51" t="s">
        <v>767</v>
      </c>
      <c r="C968" s="37">
        <v>416</v>
      </c>
      <c r="D968" s="37">
        <v>139.44999999999999</v>
      </c>
      <c r="E968" s="38">
        <v>0.66</v>
      </c>
      <c r="F968" s="39">
        <v>5.1826105117797852</v>
      </c>
      <c r="G968" s="39">
        <v>6.3475273549556732E-2</v>
      </c>
      <c r="H968" s="40">
        <v>0.33507782220840454</v>
      </c>
      <c r="I968" s="40">
        <v>3.2413261942565441E-3</v>
      </c>
      <c r="J968" s="41">
        <v>0.78980821371078491</v>
      </c>
      <c r="K968" s="42">
        <v>1835</v>
      </c>
      <c r="L968" s="42">
        <v>14</v>
      </c>
      <c r="M968" s="37">
        <v>1850</v>
      </c>
      <c r="N968" s="37">
        <v>10</v>
      </c>
      <c r="O968" s="43">
        <v>1863</v>
      </c>
      <c r="P968" s="43">
        <v>16</v>
      </c>
      <c r="Q968" s="37">
        <v>-2</v>
      </c>
    </row>
    <row r="969" spans="1:25" s="14" customFormat="1" ht="15" customHeight="1" x14ac:dyDescent="0.25">
      <c r="A969" s="58"/>
      <c r="B969" s="1" t="s">
        <v>0</v>
      </c>
      <c r="C969" s="2" t="s">
        <v>1</v>
      </c>
      <c r="D969" s="2" t="s">
        <v>2</v>
      </c>
      <c r="E969" s="3" t="s">
        <v>3</v>
      </c>
      <c r="F969" s="4" t="s">
        <v>4</v>
      </c>
      <c r="G969" s="60" t="s">
        <v>5</v>
      </c>
      <c r="H969" s="5" t="s">
        <v>6</v>
      </c>
      <c r="I969" s="61" t="s">
        <v>5</v>
      </c>
      <c r="J969" s="6" t="s">
        <v>19</v>
      </c>
      <c r="K969" s="7" t="s">
        <v>4</v>
      </c>
      <c r="L969" s="8">
        <v>1</v>
      </c>
      <c r="M969" s="9" t="s">
        <v>7</v>
      </c>
      <c r="N969" s="10">
        <v>1</v>
      </c>
      <c r="O969" s="11" t="s">
        <v>8</v>
      </c>
      <c r="P969" s="10">
        <v>1</v>
      </c>
      <c r="Q969" s="12" t="s">
        <v>9</v>
      </c>
      <c r="R969" s="13"/>
      <c r="S969" s="13"/>
      <c r="W969" s="13"/>
      <c r="X969" s="13"/>
      <c r="Y969" s="13"/>
    </row>
    <row r="970" spans="1:25" s="14" customFormat="1" ht="15" customHeight="1" x14ac:dyDescent="0.25">
      <c r="A970" s="58"/>
      <c r="B970" s="15"/>
      <c r="C970" s="10" t="s">
        <v>10</v>
      </c>
      <c r="D970" s="10" t="s">
        <v>10</v>
      </c>
      <c r="E970" s="16" t="s">
        <v>1</v>
      </c>
      <c r="F970" s="17" t="s">
        <v>11</v>
      </c>
      <c r="G970" s="62" t="s">
        <v>12</v>
      </c>
      <c r="H970" s="18" t="s">
        <v>13</v>
      </c>
      <c r="I970" s="63" t="s">
        <v>12</v>
      </c>
      <c r="J970" s="19" t="s">
        <v>20</v>
      </c>
      <c r="K970" s="20" t="s">
        <v>14</v>
      </c>
      <c r="L970" s="8" t="s">
        <v>12</v>
      </c>
      <c r="M970" s="21" t="s">
        <v>15</v>
      </c>
      <c r="N970" s="10" t="s">
        <v>12</v>
      </c>
      <c r="O970" s="22" t="s">
        <v>16</v>
      </c>
      <c r="P970" s="10" t="s">
        <v>12</v>
      </c>
      <c r="Q970" s="23" t="s">
        <v>17</v>
      </c>
      <c r="R970" s="24"/>
      <c r="S970" s="25"/>
      <c r="W970" s="13"/>
      <c r="X970" s="13"/>
      <c r="Y970" s="13"/>
    </row>
    <row r="971" spans="1:25" s="14" customFormat="1" ht="15" customHeight="1" thickBot="1" x14ac:dyDescent="0.3">
      <c r="A971" s="58"/>
      <c r="B971" s="26"/>
      <c r="C971" s="27"/>
      <c r="D971" s="27"/>
      <c r="E971" s="28"/>
      <c r="F971" s="29"/>
      <c r="G971" s="64"/>
      <c r="H971" s="30"/>
      <c r="I971" s="65"/>
      <c r="J971" s="31"/>
      <c r="K971" s="32" t="s">
        <v>18</v>
      </c>
      <c r="L971" s="33"/>
      <c r="M971" s="34" t="s">
        <v>18</v>
      </c>
      <c r="N971" s="27"/>
      <c r="O971" s="35" t="s">
        <v>18</v>
      </c>
      <c r="P971" s="27"/>
      <c r="Q971" s="36"/>
      <c r="R971" s="24"/>
      <c r="S971" s="25"/>
      <c r="W971" s="13"/>
      <c r="X971" s="13"/>
      <c r="Y971" s="13"/>
    </row>
    <row r="972" spans="1:25" ht="13.5" thickTop="1" x14ac:dyDescent="0.2">
      <c r="A972" s="37">
        <f>1+A968</f>
        <v>842</v>
      </c>
      <c r="B972" s="51" t="s">
        <v>768</v>
      </c>
      <c r="C972" s="37">
        <v>162</v>
      </c>
      <c r="D972" s="37">
        <v>51.43</v>
      </c>
      <c r="E972" s="38">
        <v>0.68</v>
      </c>
      <c r="F972" s="39">
        <v>4.9091339111328125</v>
      </c>
      <c r="G972" s="39">
        <v>6.4282044768333435E-2</v>
      </c>
      <c r="H972" s="40">
        <v>0.31721526384353638</v>
      </c>
      <c r="I972" s="40">
        <v>2.8949982952326536E-3</v>
      </c>
      <c r="J972" s="41">
        <v>0.69696336984634399</v>
      </c>
      <c r="K972" s="42">
        <v>1836</v>
      </c>
      <c r="L972" s="42">
        <v>17</v>
      </c>
      <c r="M972" s="37">
        <v>1804</v>
      </c>
      <c r="N972" s="37">
        <v>11</v>
      </c>
      <c r="O972" s="43">
        <v>1776</v>
      </c>
      <c r="P972" s="43">
        <v>14</v>
      </c>
      <c r="Q972" s="37">
        <v>4</v>
      </c>
    </row>
    <row r="973" spans="1:25" x14ac:dyDescent="0.2">
      <c r="A973" s="37">
        <f t="shared" si="21"/>
        <v>843</v>
      </c>
      <c r="B973" s="51" t="s">
        <v>769</v>
      </c>
      <c r="C973" s="37">
        <v>392</v>
      </c>
      <c r="D973" s="37">
        <v>122.03</v>
      </c>
      <c r="E973" s="38">
        <v>0.46</v>
      </c>
      <c r="F973" s="39">
        <v>4.8169193267822266</v>
      </c>
      <c r="G973" s="39">
        <v>5.7127024978399277E-2</v>
      </c>
      <c r="H973" s="40">
        <v>0.31123173236846924</v>
      </c>
      <c r="I973" s="40">
        <v>2.8708458412438631E-3</v>
      </c>
      <c r="J973" s="41">
        <v>0.77777677774429321</v>
      </c>
      <c r="K973" s="42">
        <v>1836</v>
      </c>
      <c r="L973" s="42">
        <v>13</v>
      </c>
      <c r="M973" s="37">
        <v>1788</v>
      </c>
      <c r="N973" s="37">
        <v>10</v>
      </c>
      <c r="O973" s="43">
        <v>1747</v>
      </c>
      <c r="P973" s="43">
        <v>14</v>
      </c>
      <c r="Q973" s="37">
        <v>6</v>
      </c>
    </row>
    <row r="974" spans="1:25" x14ac:dyDescent="0.2">
      <c r="A974" s="37">
        <f t="shared" si="21"/>
        <v>844</v>
      </c>
      <c r="B974" s="51" t="s">
        <v>770</v>
      </c>
      <c r="C974" s="37">
        <v>121</v>
      </c>
      <c r="D974" s="37">
        <v>39.5</v>
      </c>
      <c r="E974" s="38">
        <v>0.35</v>
      </c>
      <c r="F974" s="39">
        <v>5.0528931617736816</v>
      </c>
      <c r="G974" s="39">
        <v>6.3248768448829651E-2</v>
      </c>
      <c r="H974" s="40">
        <v>0.32591718435287476</v>
      </c>
      <c r="I974" s="40">
        <v>2.6969835162162781E-3</v>
      </c>
      <c r="J974" s="41">
        <v>0.66108715534210205</v>
      </c>
      <c r="K974" s="42">
        <v>1839</v>
      </c>
      <c r="L974" s="42">
        <v>17</v>
      </c>
      <c r="M974" s="37">
        <v>1828</v>
      </c>
      <c r="N974" s="37">
        <v>11</v>
      </c>
      <c r="O974" s="43">
        <v>1819</v>
      </c>
      <c r="P974" s="43">
        <v>13</v>
      </c>
      <c r="Q974" s="37">
        <v>1</v>
      </c>
    </row>
    <row r="975" spans="1:25" x14ac:dyDescent="0.2">
      <c r="A975" s="37">
        <f t="shared" si="21"/>
        <v>845</v>
      </c>
      <c r="B975" s="51" t="s">
        <v>771</v>
      </c>
      <c r="C975" s="37">
        <v>233</v>
      </c>
      <c r="D975" s="37">
        <v>77.3</v>
      </c>
      <c r="E975" s="38">
        <v>0.26</v>
      </c>
      <c r="F975" s="39">
        <v>5.1353340148925781</v>
      </c>
      <c r="G975" s="39">
        <v>6.4284414052963257E-2</v>
      </c>
      <c r="H975" s="40">
        <v>0.33109188079833984</v>
      </c>
      <c r="I975" s="40">
        <v>2.7087482158094645E-3</v>
      </c>
      <c r="J975" s="41">
        <v>0.65355408191680908</v>
      </c>
      <c r="K975" s="42">
        <v>1840</v>
      </c>
      <c r="L975" s="42">
        <v>17</v>
      </c>
      <c r="M975" s="37">
        <v>1842</v>
      </c>
      <c r="N975" s="37">
        <v>11</v>
      </c>
      <c r="O975" s="43">
        <v>1844</v>
      </c>
      <c r="P975" s="43">
        <v>13</v>
      </c>
      <c r="Q975" s="37">
        <v>0</v>
      </c>
    </row>
    <row r="976" spans="1:25" x14ac:dyDescent="0.2">
      <c r="A976" s="37">
        <f t="shared" si="21"/>
        <v>846</v>
      </c>
      <c r="B976" s="51" t="s">
        <v>772</v>
      </c>
      <c r="C976" s="37">
        <v>502</v>
      </c>
      <c r="D976" s="37">
        <v>163.89</v>
      </c>
      <c r="E976" s="38">
        <v>0.31</v>
      </c>
      <c r="F976" s="39">
        <v>5.0632667541503906</v>
      </c>
      <c r="G976" s="39">
        <v>5.3460165858268738E-2</v>
      </c>
      <c r="H976" s="40">
        <v>0.32645490765571594</v>
      </c>
      <c r="I976" s="40">
        <v>2.6651825755834579E-3</v>
      </c>
      <c r="J976" s="41">
        <v>0.77322655916213989</v>
      </c>
      <c r="K976" s="42">
        <v>1840</v>
      </c>
      <c r="L976" s="42">
        <v>12</v>
      </c>
      <c r="M976" s="37">
        <v>1830</v>
      </c>
      <c r="N976" s="37">
        <v>9</v>
      </c>
      <c r="O976" s="43">
        <v>1821</v>
      </c>
      <c r="P976" s="43">
        <v>13</v>
      </c>
      <c r="Q976" s="37">
        <v>1</v>
      </c>
    </row>
    <row r="977" spans="1:17" x14ac:dyDescent="0.2">
      <c r="A977" s="37">
        <f t="shared" si="21"/>
        <v>847</v>
      </c>
      <c r="B977" s="51" t="s">
        <v>773</v>
      </c>
      <c r="C977" s="37">
        <v>252</v>
      </c>
      <c r="D977" s="37">
        <v>84.84</v>
      </c>
      <c r="E977" s="38">
        <v>0.54</v>
      </c>
      <c r="F977" s="39">
        <v>5.2198882102966309</v>
      </c>
      <c r="G977" s="39">
        <v>6.8637892603874207E-2</v>
      </c>
      <c r="H977" s="40">
        <v>0.33643296360969543</v>
      </c>
      <c r="I977" s="40">
        <v>3.6538478452712297E-3</v>
      </c>
      <c r="J977" s="41">
        <v>0.82594168186187744</v>
      </c>
      <c r="K977" s="42">
        <v>1841</v>
      </c>
      <c r="L977" s="42">
        <v>13</v>
      </c>
      <c r="M977" s="37">
        <v>1856</v>
      </c>
      <c r="N977" s="37">
        <v>11</v>
      </c>
      <c r="O977" s="43">
        <v>1869</v>
      </c>
      <c r="P977" s="43">
        <v>18</v>
      </c>
      <c r="Q977" s="37">
        <v>-2</v>
      </c>
    </row>
    <row r="978" spans="1:17" x14ac:dyDescent="0.2">
      <c r="A978" s="37">
        <f t="shared" si="21"/>
        <v>848</v>
      </c>
      <c r="B978" s="51" t="s">
        <v>774</v>
      </c>
      <c r="C978" s="37">
        <v>133</v>
      </c>
      <c r="D978" s="37">
        <v>40.58</v>
      </c>
      <c r="E978" s="38">
        <v>0.47</v>
      </c>
      <c r="F978" s="39">
        <v>4.7436099052429199</v>
      </c>
      <c r="G978" s="39">
        <v>6.3434608280658722E-2</v>
      </c>
      <c r="H978" s="40">
        <v>0.30531734228134155</v>
      </c>
      <c r="I978" s="40">
        <v>2.7430064510554075E-3</v>
      </c>
      <c r="J978" s="41">
        <v>0.67182940244674683</v>
      </c>
      <c r="K978" s="42">
        <v>1843</v>
      </c>
      <c r="L978" s="42">
        <v>18</v>
      </c>
      <c r="M978" s="37">
        <v>1775</v>
      </c>
      <c r="N978" s="37">
        <v>11</v>
      </c>
      <c r="O978" s="43">
        <v>1718</v>
      </c>
      <c r="P978" s="43">
        <v>14</v>
      </c>
      <c r="Q978" s="37">
        <v>8</v>
      </c>
    </row>
    <row r="979" spans="1:17" x14ac:dyDescent="0.2">
      <c r="A979" s="37">
        <f t="shared" si="21"/>
        <v>849</v>
      </c>
      <c r="B979" s="51" t="s">
        <v>775</v>
      </c>
      <c r="C979" s="37">
        <v>565</v>
      </c>
      <c r="D979" s="37">
        <v>191.81</v>
      </c>
      <c r="E979" s="38">
        <v>0.76</v>
      </c>
      <c r="F979" s="39">
        <v>5.2744865417480469</v>
      </c>
      <c r="G979" s="39">
        <v>5.8344233781099319E-2</v>
      </c>
      <c r="H979" s="40">
        <v>0.33959704637527466</v>
      </c>
      <c r="I979" s="40">
        <v>3.0892598442733288E-3</v>
      </c>
      <c r="J979" s="41">
        <v>0.82238316535949707</v>
      </c>
      <c r="K979" s="42">
        <v>1843</v>
      </c>
      <c r="L979" s="42">
        <v>11</v>
      </c>
      <c r="M979" s="37">
        <v>1865</v>
      </c>
      <c r="N979" s="37">
        <v>9</v>
      </c>
      <c r="O979" s="43">
        <v>1885</v>
      </c>
      <c r="P979" s="43">
        <v>15</v>
      </c>
      <c r="Q979" s="37">
        <v>-3</v>
      </c>
    </row>
    <row r="980" spans="1:17" x14ac:dyDescent="0.2">
      <c r="A980" s="37">
        <f t="shared" si="21"/>
        <v>850</v>
      </c>
      <c r="B980" s="51" t="s">
        <v>776</v>
      </c>
      <c r="C980" s="37">
        <v>458</v>
      </c>
      <c r="D980" s="37">
        <v>156.94999999999999</v>
      </c>
      <c r="E980" s="38">
        <v>0.61</v>
      </c>
      <c r="F980" s="39">
        <v>5.3298964500427246</v>
      </c>
      <c r="G980" s="39">
        <v>7.04493448138237E-2</v>
      </c>
      <c r="H980" s="40">
        <v>0.34293609857559204</v>
      </c>
      <c r="I980" s="40">
        <v>3.4361619036644697E-3</v>
      </c>
      <c r="J980" s="41">
        <v>0.75806158781051636</v>
      </c>
      <c r="K980" s="42">
        <v>1844</v>
      </c>
      <c r="L980" s="42">
        <v>16</v>
      </c>
      <c r="M980" s="37">
        <v>1874</v>
      </c>
      <c r="N980" s="37">
        <v>11</v>
      </c>
      <c r="O980" s="43">
        <v>1901</v>
      </c>
      <c r="P980" s="43">
        <v>16</v>
      </c>
      <c r="Q980" s="37">
        <v>-4</v>
      </c>
    </row>
    <row r="981" spans="1:17" x14ac:dyDescent="0.2">
      <c r="A981" s="37">
        <f t="shared" si="21"/>
        <v>851</v>
      </c>
      <c r="B981" s="51" t="s">
        <v>777</v>
      </c>
      <c r="C981" s="37">
        <v>156</v>
      </c>
      <c r="D981" s="37">
        <v>50</v>
      </c>
      <c r="E981" s="38">
        <v>0.66</v>
      </c>
      <c r="F981" s="39">
        <v>4.9727272987365723</v>
      </c>
      <c r="G981" s="39">
        <v>7.0003420114517212E-2</v>
      </c>
      <c r="H981" s="40">
        <v>0.31985253095626831</v>
      </c>
      <c r="I981" s="40">
        <v>3.2877225894480944E-3</v>
      </c>
      <c r="J981" s="41">
        <v>0.73016303777694702</v>
      </c>
      <c r="K981" s="42">
        <v>1844</v>
      </c>
      <c r="L981" s="42">
        <v>17</v>
      </c>
      <c r="M981" s="37">
        <v>1815</v>
      </c>
      <c r="N981" s="37">
        <v>12</v>
      </c>
      <c r="O981" s="43">
        <v>1789</v>
      </c>
      <c r="P981" s="43">
        <v>16</v>
      </c>
      <c r="Q981" s="37">
        <v>3</v>
      </c>
    </row>
    <row r="982" spans="1:17" x14ac:dyDescent="0.2">
      <c r="A982" s="37">
        <f t="shared" si="21"/>
        <v>852</v>
      </c>
      <c r="B982" s="51" t="s">
        <v>778</v>
      </c>
      <c r="C982" s="37">
        <v>1059</v>
      </c>
      <c r="D982" s="37">
        <v>320.8</v>
      </c>
      <c r="E982" s="38">
        <v>0.88</v>
      </c>
      <c r="F982" s="39">
        <v>4.7098159790039063</v>
      </c>
      <c r="G982" s="39">
        <v>6.7799836397171021E-2</v>
      </c>
      <c r="H982" s="40">
        <v>0.30293479561805725</v>
      </c>
      <c r="I982" s="40">
        <v>3.6846303846687078E-3</v>
      </c>
      <c r="J982" s="41">
        <v>0.84492629766464233</v>
      </c>
      <c r="K982" s="42">
        <v>1844</v>
      </c>
      <c r="L982" s="42">
        <v>14</v>
      </c>
      <c r="M982" s="37">
        <v>1769</v>
      </c>
      <c r="N982" s="37">
        <v>12</v>
      </c>
      <c r="O982" s="43">
        <v>1706</v>
      </c>
      <c r="P982" s="43">
        <v>18</v>
      </c>
      <c r="Q982" s="37">
        <v>9</v>
      </c>
    </row>
    <row r="983" spans="1:17" x14ac:dyDescent="0.2">
      <c r="A983" s="37">
        <f t="shared" si="21"/>
        <v>853</v>
      </c>
      <c r="B983" s="51" t="s">
        <v>779</v>
      </c>
      <c r="C983" s="37">
        <v>340</v>
      </c>
      <c r="D983" s="37">
        <v>111.32</v>
      </c>
      <c r="E983" s="38">
        <v>0.34</v>
      </c>
      <c r="F983" s="39">
        <v>5.0910935401916504</v>
      </c>
      <c r="G983" s="39">
        <v>6.5618403255939484E-2</v>
      </c>
      <c r="H983" s="40">
        <v>0.32717952132225037</v>
      </c>
      <c r="I983" s="40">
        <v>3.5350671969354153E-3</v>
      </c>
      <c r="J983" s="41">
        <v>0.83829385042190552</v>
      </c>
      <c r="K983" s="42">
        <v>1846</v>
      </c>
      <c r="L983" s="42">
        <v>13</v>
      </c>
      <c r="M983" s="37">
        <v>1835</v>
      </c>
      <c r="N983" s="37">
        <v>11</v>
      </c>
      <c r="O983" s="43">
        <v>1825</v>
      </c>
      <c r="P983" s="43">
        <v>17</v>
      </c>
      <c r="Q983" s="37">
        <v>1</v>
      </c>
    </row>
    <row r="984" spans="1:17" x14ac:dyDescent="0.2">
      <c r="A984" s="37">
        <f t="shared" si="21"/>
        <v>854</v>
      </c>
      <c r="B984" s="51" t="s">
        <v>780</v>
      </c>
      <c r="C984" s="37">
        <v>279</v>
      </c>
      <c r="D984" s="37">
        <v>94.64</v>
      </c>
      <c r="E984" s="38">
        <v>0.46</v>
      </c>
      <c r="F984" s="39">
        <v>5.2866435050964355</v>
      </c>
      <c r="G984" s="39">
        <v>7.6836034655570984E-2</v>
      </c>
      <c r="H984" s="40">
        <v>0.33957239985466003</v>
      </c>
      <c r="I984" s="40">
        <v>3.5923698451370001E-3</v>
      </c>
      <c r="J984" s="41">
        <v>0.72788584232330322</v>
      </c>
      <c r="K984" s="42">
        <v>1847</v>
      </c>
      <c r="L984" s="42">
        <v>18</v>
      </c>
      <c r="M984" s="37">
        <v>1867</v>
      </c>
      <c r="N984" s="37">
        <v>12</v>
      </c>
      <c r="O984" s="43">
        <v>1885</v>
      </c>
      <c r="P984" s="43">
        <v>17</v>
      </c>
      <c r="Q984" s="37">
        <v>-2</v>
      </c>
    </row>
    <row r="985" spans="1:17" x14ac:dyDescent="0.2">
      <c r="A985" s="37">
        <f t="shared" si="21"/>
        <v>855</v>
      </c>
      <c r="B985" s="51" t="s">
        <v>781</v>
      </c>
      <c r="C985" s="37">
        <v>232</v>
      </c>
      <c r="D985" s="37">
        <v>71.55</v>
      </c>
      <c r="E985" s="38">
        <v>0.73</v>
      </c>
      <c r="F985" s="39">
        <v>4.8012070655822754</v>
      </c>
      <c r="G985" s="39">
        <v>5.4437533020973206E-2</v>
      </c>
      <c r="H985" s="40">
        <v>0.30836477875709534</v>
      </c>
      <c r="I985" s="40">
        <v>2.6335562579333782E-3</v>
      </c>
      <c r="J985" s="41">
        <v>0.75323003530502319</v>
      </c>
      <c r="K985" s="42">
        <v>1847</v>
      </c>
      <c r="L985" s="42">
        <v>13</v>
      </c>
      <c r="M985" s="37">
        <v>1785</v>
      </c>
      <c r="N985" s="37">
        <v>10</v>
      </c>
      <c r="O985" s="43">
        <v>1733</v>
      </c>
      <c r="P985" s="43">
        <v>13</v>
      </c>
      <c r="Q985" s="37">
        <v>7</v>
      </c>
    </row>
    <row r="986" spans="1:17" x14ac:dyDescent="0.2">
      <c r="A986" s="37">
        <f t="shared" si="21"/>
        <v>856</v>
      </c>
      <c r="B986" s="51" t="s">
        <v>782</v>
      </c>
      <c r="C986" s="37">
        <v>50</v>
      </c>
      <c r="D986" s="37">
        <v>15.42</v>
      </c>
      <c r="E986" s="38">
        <v>0.19</v>
      </c>
      <c r="F986" s="39">
        <v>4.7928047180175781</v>
      </c>
      <c r="G986" s="39">
        <v>9.0050436556339264E-2</v>
      </c>
      <c r="H986" s="40">
        <v>0.30784633755683899</v>
      </c>
      <c r="I986" s="40">
        <v>3.5840505734086037E-3</v>
      </c>
      <c r="J986" s="41">
        <v>0.61964726448059082</v>
      </c>
      <c r="K986" s="42">
        <v>1847</v>
      </c>
      <c r="L986" s="42">
        <v>26</v>
      </c>
      <c r="M986" s="37">
        <v>1784</v>
      </c>
      <c r="N986" s="37">
        <v>16</v>
      </c>
      <c r="O986" s="43">
        <v>1730</v>
      </c>
      <c r="P986" s="43">
        <v>18</v>
      </c>
      <c r="Q986" s="37">
        <v>7</v>
      </c>
    </row>
    <row r="987" spans="1:17" x14ac:dyDescent="0.2">
      <c r="A987" s="37">
        <f t="shared" si="21"/>
        <v>857</v>
      </c>
      <c r="B987" s="51" t="s">
        <v>783</v>
      </c>
      <c r="C987" s="37">
        <v>1335</v>
      </c>
      <c r="D987" s="37">
        <v>474.95</v>
      </c>
      <c r="E987" s="38">
        <v>1.58</v>
      </c>
      <c r="F987" s="39">
        <v>5.5401034355163574</v>
      </c>
      <c r="G987" s="39">
        <v>5.413498729467392E-2</v>
      </c>
      <c r="H987" s="40">
        <v>0.35574749112129211</v>
      </c>
      <c r="I987" s="40">
        <v>2.6583021972328424E-3</v>
      </c>
      <c r="J987" s="41">
        <v>0.76471889019012451</v>
      </c>
      <c r="K987" s="42">
        <v>1847</v>
      </c>
      <c r="L987" s="42">
        <v>11</v>
      </c>
      <c r="M987" s="37">
        <v>1907</v>
      </c>
      <c r="N987" s="37">
        <v>8</v>
      </c>
      <c r="O987" s="43">
        <v>1962</v>
      </c>
      <c r="P987" s="43">
        <v>13</v>
      </c>
      <c r="Q987" s="37">
        <v>-7</v>
      </c>
    </row>
    <row r="988" spans="1:17" x14ac:dyDescent="0.2">
      <c r="A988" s="37">
        <f t="shared" si="21"/>
        <v>858</v>
      </c>
      <c r="B988" s="51" t="s">
        <v>784</v>
      </c>
      <c r="C988" s="37">
        <v>123</v>
      </c>
      <c r="D988" s="37">
        <v>39.700000000000003</v>
      </c>
      <c r="E988" s="38">
        <v>0.82</v>
      </c>
      <c r="F988" s="39">
        <v>5.0213203430175781</v>
      </c>
      <c r="G988" s="39">
        <v>7.1564599871635437E-2</v>
      </c>
      <c r="H988" s="40">
        <v>0.32238447666168213</v>
      </c>
      <c r="I988" s="40">
        <v>3.4266235306859016E-3</v>
      </c>
      <c r="J988" s="41">
        <v>0.74578309059143066</v>
      </c>
      <c r="K988" s="42">
        <v>1848</v>
      </c>
      <c r="L988" s="42">
        <v>17</v>
      </c>
      <c r="M988" s="37">
        <v>1823</v>
      </c>
      <c r="N988" s="37">
        <v>12</v>
      </c>
      <c r="O988" s="43">
        <v>1801</v>
      </c>
      <c r="P988" s="43">
        <v>17</v>
      </c>
      <c r="Q988" s="37">
        <v>3</v>
      </c>
    </row>
    <row r="989" spans="1:17" x14ac:dyDescent="0.2">
      <c r="A989" s="37">
        <f t="shared" si="21"/>
        <v>859</v>
      </c>
      <c r="B989" s="51" t="s">
        <v>785</v>
      </c>
      <c r="C989" s="37">
        <v>130</v>
      </c>
      <c r="D989" s="37">
        <v>40.770000000000003</v>
      </c>
      <c r="E989" s="38">
        <v>0.38</v>
      </c>
      <c r="F989" s="39">
        <v>4.8887948989868164</v>
      </c>
      <c r="G989" s="39">
        <v>6.3914738595485687E-2</v>
      </c>
      <c r="H989" s="40">
        <v>0.31377050280570984</v>
      </c>
      <c r="I989" s="40">
        <v>2.8351983055472374E-3</v>
      </c>
      <c r="J989" s="41">
        <v>0.69114798307418823</v>
      </c>
      <c r="K989" s="42">
        <v>1848</v>
      </c>
      <c r="L989" s="42">
        <v>17</v>
      </c>
      <c r="M989" s="37">
        <v>1800</v>
      </c>
      <c r="N989" s="37">
        <v>11</v>
      </c>
      <c r="O989" s="43">
        <v>1759</v>
      </c>
      <c r="P989" s="43">
        <v>14</v>
      </c>
      <c r="Q989" s="37">
        <v>6</v>
      </c>
    </row>
    <row r="990" spans="1:17" x14ac:dyDescent="0.2">
      <c r="A990" s="37">
        <f t="shared" si="21"/>
        <v>860</v>
      </c>
      <c r="B990" s="51" t="s">
        <v>786</v>
      </c>
      <c r="C990" s="37">
        <v>146</v>
      </c>
      <c r="D990" s="37">
        <v>45.82</v>
      </c>
      <c r="E990" s="38">
        <v>0.89</v>
      </c>
      <c r="F990" s="39">
        <v>4.9050698280334473</v>
      </c>
      <c r="G990" s="39">
        <v>6.7868232727050781E-2</v>
      </c>
      <c r="H990" s="40">
        <v>0.31471720337867737</v>
      </c>
      <c r="I990" s="40">
        <v>3.0514632817357779E-3</v>
      </c>
      <c r="J990" s="41">
        <v>0.70075798034667969</v>
      </c>
      <c r="K990" s="42">
        <v>1849</v>
      </c>
      <c r="L990" s="42">
        <v>18</v>
      </c>
      <c r="M990" s="37">
        <v>1803</v>
      </c>
      <c r="N990" s="37">
        <v>12</v>
      </c>
      <c r="O990" s="43">
        <v>1764</v>
      </c>
      <c r="P990" s="43">
        <v>15</v>
      </c>
      <c r="Q990" s="37">
        <v>5</v>
      </c>
    </row>
    <row r="991" spans="1:17" x14ac:dyDescent="0.2">
      <c r="A991" s="37">
        <f t="shared" si="21"/>
        <v>861</v>
      </c>
      <c r="B991" s="51" t="s">
        <v>787</v>
      </c>
      <c r="C991" s="37">
        <v>92</v>
      </c>
      <c r="D991" s="37">
        <v>30.89</v>
      </c>
      <c r="E991" s="38">
        <v>0.59</v>
      </c>
      <c r="F991" s="39">
        <v>5.2442240715026855</v>
      </c>
      <c r="G991" s="39">
        <v>7.5053676962852478E-2</v>
      </c>
      <c r="H991" s="40">
        <v>0.3361009955406189</v>
      </c>
      <c r="I991" s="40">
        <v>3.7048815283924341E-3</v>
      </c>
      <c r="J991" s="41">
        <v>0.77021586894989014</v>
      </c>
      <c r="K991" s="42">
        <v>1851</v>
      </c>
      <c r="L991" s="42">
        <v>16</v>
      </c>
      <c r="M991" s="37">
        <v>1860</v>
      </c>
      <c r="N991" s="37">
        <v>12</v>
      </c>
      <c r="O991" s="43">
        <v>1868</v>
      </c>
      <c r="P991" s="43">
        <v>18</v>
      </c>
      <c r="Q991" s="37">
        <v>-1</v>
      </c>
    </row>
    <row r="992" spans="1:17" x14ac:dyDescent="0.2">
      <c r="A992" s="37">
        <f t="shared" si="21"/>
        <v>862</v>
      </c>
      <c r="B992" s="51" t="s">
        <v>788</v>
      </c>
      <c r="C992" s="37">
        <v>240</v>
      </c>
      <c r="D992" s="37">
        <v>73.56</v>
      </c>
      <c r="E992" s="38">
        <v>0.39</v>
      </c>
      <c r="F992" s="39">
        <v>4.7769184112548828</v>
      </c>
      <c r="G992" s="39">
        <v>5.4471008479595184E-2</v>
      </c>
      <c r="H992" s="40">
        <v>0.30590659379959106</v>
      </c>
      <c r="I992" s="40">
        <v>2.3789196275174618E-3</v>
      </c>
      <c r="J992" s="41">
        <v>0.68198353052139282</v>
      </c>
      <c r="K992" s="42">
        <v>1852</v>
      </c>
      <c r="L992" s="42">
        <v>15</v>
      </c>
      <c r="M992" s="37">
        <v>1781</v>
      </c>
      <c r="N992" s="37">
        <v>10</v>
      </c>
      <c r="O992" s="43">
        <v>1721</v>
      </c>
      <c r="P992" s="43">
        <v>12</v>
      </c>
      <c r="Q992" s="37">
        <v>8</v>
      </c>
    </row>
    <row r="993" spans="1:25" x14ac:dyDescent="0.2">
      <c r="A993" s="37">
        <f t="shared" si="21"/>
        <v>863</v>
      </c>
      <c r="B993" s="51" t="s">
        <v>789</v>
      </c>
      <c r="C993" s="37">
        <v>218</v>
      </c>
      <c r="D993" s="37">
        <v>71.010000000000005</v>
      </c>
      <c r="E993" s="38">
        <v>0.53</v>
      </c>
      <c r="F993" s="39">
        <v>5.0962643623352051</v>
      </c>
      <c r="G993" s="39">
        <v>6.8877324461936951E-2</v>
      </c>
      <c r="H993" s="40">
        <v>0.3259771466255188</v>
      </c>
      <c r="I993" s="40">
        <v>3.3711872529238462E-3</v>
      </c>
      <c r="J993" s="41">
        <v>0.76519286632537842</v>
      </c>
      <c r="K993" s="42">
        <v>1854</v>
      </c>
      <c r="L993" s="42">
        <v>16</v>
      </c>
      <c r="M993" s="37">
        <v>1835</v>
      </c>
      <c r="N993" s="37">
        <v>11</v>
      </c>
      <c r="O993" s="43">
        <v>1819</v>
      </c>
      <c r="P993" s="43">
        <v>16</v>
      </c>
      <c r="Q993" s="37">
        <v>2</v>
      </c>
    </row>
    <row r="994" spans="1:25" x14ac:dyDescent="0.2">
      <c r="A994" s="37">
        <f t="shared" si="21"/>
        <v>864</v>
      </c>
      <c r="B994" s="51" t="s">
        <v>790</v>
      </c>
      <c r="C994" s="37">
        <v>301</v>
      </c>
      <c r="D994" s="37">
        <v>100.99</v>
      </c>
      <c r="E994" s="38">
        <v>0.96</v>
      </c>
      <c r="F994" s="39">
        <v>5.2439131736755371</v>
      </c>
      <c r="G994" s="39">
        <v>6.2883026897907257E-2</v>
      </c>
      <c r="H994" s="40">
        <v>0.3354724645614624</v>
      </c>
      <c r="I994" s="40">
        <v>3.1569437123835087E-3</v>
      </c>
      <c r="J994" s="41">
        <v>0.78475487232208252</v>
      </c>
      <c r="K994" s="42">
        <v>1854</v>
      </c>
      <c r="L994" s="42">
        <v>13</v>
      </c>
      <c r="M994" s="37">
        <v>1860</v>
      </c>
      <c r="N994" s="37">
        <v>10</v>
      </c>
      <c r="O994" s="43">
        <v>1865</v>
      </c>
      <c r="P994" s="43">
        <v>15</v>
      </c>
      <c r="Q994" s="37">
        <v>-1</v>
      </c>
    </row>
    <row r="995" spans="1:25" x14ac:dyDescent="0.2">
      <c r="A995" s="37">
        <f t="shared" si="21"/>
        <v>865</v>
      </c>
      <c r="B995" s="51" t="s">
        <v>791</v>
      </c>
      <c r="C995" s="37">
        <v>120</v>
      </c>
      <c r="D995" s="37">
        <v>38.28</v>
      </c>
      <c r="E995" s="38">
        <v>0.79</v>
      </c>
      <c r="F995" s="39">
        <v>4.9651927947998047</v>
      </c>
      <c r="G995" s="39">
        <v>6.6219121217727661E-2</v>
      </c>
      <c r="H995" s="40">
        <v>0.31769442558288574</v>
      </c>
      <c r="I995" s="40">
        <v>2.6842283550649881E-3</v>
      </c>
      <c r="J995" s="41">
        <v>0.63352310657501221</v>
      </c>
      <c r="K995" s="42">
        <v>1854</v>
      </c>
      <c r="L995" s="42">
        <v>19</v>
      </c>
      <c r="M995" s="37">
        <v>1813</v>
      </c>
      <c r="N995" s="37">
        <v>11</v>
      </c>
      <c r="O995" s="43">
        <v>1778</v>
      </c>
      <c r="P995" s="43">
        <v>13</v>
      </c>
      <c r="Q995" s="37">
        <v>5</v>
      </c>
    </row>
    <row r="996" spans="1:25" x14ac:dyDescent="0.2">
      <c r="A996" s="37">
        <f t="shared" si="21"/>
        <v>866</v>
      </c>
      <c r="B996" s="51" t="s">
        <v>792</v>
      </c>
      <c r="C996" s="37">
        <v>317</v>
      </c>
      <c r="D996" s="37">
        <v>114.83</v>
      </c>
      <c r="E996" s="38">
        <v>0.43</v>
      </c>
      <c r="F996" s="39">
        <v>5.6726799011230469</v>
      </c>
      <c r="G996" s="39">
        <v>9.9105522036552429E-2</v>
      </c>
      <c r="H996" s="40">
        <v>0.36268040537834167</v>
      </c>
      <c r="I996" s="40">
        <v>5.4830880835652351E-3</v>
      </c>
      <c r="J996" s="41">
        <v>0.86534762382507324</v>
      </c>
      <c r="K996" s="42">
        <v>1855</v>
      </c>
      <c r="L996" s="42">
        <v>16</v>
      </c>
      <c r="M996" s="37">
        <v>1927</v>
      </c>
      <c r="N996" s="37">
        <v>15</v>
      </c>
      <c r="O996" s="43">
        <v>1995</v>
      </c>
      <c r="P996" s="43">
        <v>26</v>
      </c>
      <c r="Q996" s="37">
        <v>-9</v>
      </c>
    </row>
    <row r="997" spans="1:25" x14ac:dyDescent="0.2">
      <c r="A997" s="37">
        <f t="shared" si="21"/>
        <v>867</v>
      </c>
      <c r="B997" s="51" t="s">
        <v>793</v>
      </c>
      <c r="C997" s="37">
        <v>862</v>
      </c>
      <c r="D997" s="37">
        <v>310.99</v>
      </c>
      <c r="E997" s="38">
        <v>0.97</v>
      </c>
      <c r="F997" s="39">
        <v>5.6507673263549805</v>
      </c>
      <c r="G997" s="39">
        <v>6.060432642698288E-2</v>
      </c>
      <c r="H997" s="40">
        <v>0.36071884632110596</v>
      </c>
      <c r="I997" s="40">
        <v>3.1679042149335146E-3</v>
      </c>
      <c r="J997" s="41">
        <v>0.81885701417922974</v>
      </c>
      <c r="K997" s="42">
        <v>1858</v>
      </c>
      <c r="L997" s="42">
        <v>11</v>
      </c>
      <c r="M997" s="37">
        <v>1924</v>
      </c>
      <c r="N997" s="37">
        <v>9</v>
      </c>
      <c r="O997" s="43">
        <v>1986</v>
      </c>
      <c r="P997" s="43">
        <v>15</v>
      </c>
      <c r="Q997" s="37">
        <v>-8</v>
      </c>
    </row>
    <row r="998" spans="1:25" x14ac:dyDescent="0.2">
      <c r="A998" s="37">
        <f t="shared" si="21"/>
        <v>868</v>
      </c>
      <c r="B998" s="51" t="s">
        <v>794</v>
      </c>
      <c r="C998" s="37">
        <v>146</v>
      </c>
      <c r="D998" s="37">
        <v>45.67</v>
      </c>
      <c r="E998" s="38">
        <v>0.68</v>
      </c>
      <c r="F998" s="39">
        <v>4.8911776542663574</v>
      </c>
      <c r="G998" s="39">
        <v>6.4401708543300629E-2</v>
      </c>
      <c r="H998" s="40">
        <v>0.31203341484069824</v>
      </c>
      <c r="I998" s="40">
        <v>2.7041269931942225E-3</v>
      </c>
      <c r="J998" s="41">
        <v>0.65817493200302124</v>
      </c>
      <c r="K998" s="42">
        <v>1859</v>
      </c>
      <c r="L998" s="42">
        <v>18</v>
      </c>
      <c r="M998" s="37">
        <v>1801</v>
      </c>
      <c r="N998" s="37">
        <v>11</v>
      </c>
      <c r="O998" s="43">
        <v>1751</v>
      </c>
      <c r="P998" s="43">
        <v>13</v>
      </c>
      <c r="Q998" s="37">
        <v>7</v>
      </c>
    </row>
    <row r="999" spans="1:25" x14ac:dyDescent="0.2">
      <c r="A999" s="37">
        <f t="shared" si="21"/>
        <v>869</v>
      </c>
      <c r="B999" s="51" t="s">
        <v>795</v>
      </c>
      <c r="C999" s="37">
        <v>305</v>
      </c>
      <c r="D999" s="37">
        <v>99.01</v>
      </c>
      <c r="E999" s="38">
        <v>0.47</v>
      </c>
      <c r="F999" s="39">
        <v>5.0927972793579102</v>
      </c>
      <c r="G999" s="39">
        <v>7.2266921401023865E-2</v>
      </c>
      <c r="H999" s="40">
        <v>0.32452332973480225</v>
      </c>
      <c r="I999" s="40">
        <v>3.2961105462163687E-3</v>
      </c>
      <c r="J999" s="41">
        <v>0.71577012538909912</v>
      </c>
      <c r="K999" s="42">
        <v>1861</v>
      </c>
      <c r="L999" s="42">
        <v>18</v>
      </c>
      <c r="M999" s="37">
        <v>1835</v>
      </c>
      <c r="N999" s="37">
        <v>12</v>
      </c>
      <c r="O999" s="43">
        <v>1812</v>
      </c>
      <c r="P999" s="43">
        <v>16</v>
      </c>
      <c r="Q999" s="37">
        <v>3</v>
      </c>
    </row>
    <row r="1000" spans="1:25" x14ac:dyDescent="0.2">
      <c r="A1000" s="37">
        <f t="shared" si="21"/>
        <v>870</v>
      </c>
      <c r="B1000" s="51" t="s">
        <v>796</v>
      </c>
      <c r="C1000" s="37">
        <v>274</v>
      </c>
      <c r="D1000" s="37">
        <v>89.94</v>
      </c>
      <c r="E1000" s="38">
        <v>0.45</v>
      </c>
      <c r="F1000" s="39">
        <v>5.1560745239257813</v>
      </c>
      <c r="G1000" s="39">
        <v>7.1980215609073639E-2</v>
      </c>
      <c r="H1000" s="40">
        <v>0.32799282670021057</v>
      </c>
      <c r="I1000" s="40">
        <v>3.9326110854744911E-3</v>
      </c>
      <c r="J1000" s="41">
        <v>0.85886102914810181</v>
      </c>
      <c r="K1000" s="42">
        <v>1864</v>
      </c>
      <c r="L1000" s="42">
        <v>13</v>
      </c>
      <c r="M1000" s="37">
        <v>1845</v>
      </c>
      <c r="N1000" s="37">
        <v>12</v>
      </c>
      <c r="O1000" s="43">
        <v>1829</v>
      </c>
      <c r="P1000" s="43">
        <v>19</v>
      </c>
      <c r="Q1000" s="37">
        <v>2</v>
      </c>
    </row>
    <row r="1001" spans="1:25" x14ac:dyDescent="0.2">
      <c r="A1001" s="37">
        <f t="shared" si="21"/>
        <v>871</v>
      </c>
      <c r="B1001" s="51" t="s">
        <v>797</v>
      </c>
      <c r="C1001" s="37">
        <v>1044</v>
      </c>
      <c r="D1001" s="37">
        <v>336.6</v>
      </c>
      <c r="E1001" s="38">
        <v>0.34</v>
      </c>
      <c r="F1001" s="39">
        <v>5.0724482536315918</v>
      </c>
      <c r="G1001" s="39">
        <v>0.10505227744579315</v>
      </c>
      <c r="H1001" s="40">
        <v>0.32250139117240906</v>
      </c>
      <c r="I1001" s="40">
        <v>6.2021948397159576E-3</v>
      </c>
      <c r="J1001" s="41">
        <v>0.92859536409378052</v>
      </c>
      <c r="K1001" s="42">
        <v>1865</v>
      </c>
      <c r="L1001" s="42">
        <v>14</v>
      </c>
      <c r="M1001" s="37">
        <v>1832</v>
      </c>
      <c r="N1001" s="37">
        <v>17</v>
      </c>
      <c r="O1001" s="43">
        <v>1802</v>
      </c>
      <c r="P1001" s="43">
        <v>30</v>
      </c>
      <c r="Q1001" s="37">
        <v>4</v>
      </c>
    </row>
    <row r="1002" spans="1:25" x14ac:dyDescent="0.2">
      <c r="A1002" s="37">
        <f t="shared" si="21"/>
        <v>872</v>
      </c>
      <c r="B1002" s="51" t="s">
        <v>798</v>
      </c>
      <c r="C1002" s="37">
        <v>104</v>
      </c>
      <c r="D1002" s="37">
        <v>33.65</v>
      </c>
      <c r="E1002" s="38">
        <v>0.68</v>
      </c>
      <c r="F1002" s="39">
        <v>5.0864791870117188</v>
      </c>
      <c r="G1002" s="39">
        <v>6.8599343299865723E-2</v>
      </c>
      <c r="H1002" s="40">
        <v>0.32340291142463684</v>
      </c>
      <c r="I1002" s="40">
        <v>3.0980964656919241E-3</v>
      </c>
      <c r="J1002" s="41">
        <v>0.71031022071838379</v>
      </c>
      <c r="K1002" s="42">
        <v>1865</v>
      </c>
      <c r="L1002" s="42">
        <v>17</v>
      </c>
      <c r="M1002" s="37">
        <v>1834</v>
      </c>
      <c r="N1002" s="37">
        <v>11</v>
      </c>
      <c r="O1002" s="43">
        <v>1806</v>
      </c>
      <c r="P1002" s="43">
        <v>15</v>
      </c>
      <c r="Q1002" s="37">
        <v>4</v>
      </c>
    </row>
    <row r="1003" spans="1:25" x14ac:dyDescent="0.2">
      <c r="A1003" s="37">
        <f t="shared" si="21"/>
        <v>873</v>
      </c>
      <c r="B1003" s="51" t="s">
        <v>799</v>
      </c>
      <c r="C1003" s="37">
        <v>123</v>
      </c>
      <c r="D1003" s="37">
        <v>37.31</v>
      </c>
      <c r="E1003" s="38">
        <v>0.85</v>
      </c>
      <c r="F1003" s="39">
        <v>4.7776432037353516</v>
      </c>
      <c r="G1003" s="39">
        <v>6.3166894018650055E-2</v>
      </c>
      <c r="H1003" s="40">
        <v>0.30316242575645447</v>
      </c>
      <c r="I1003" s="40">
        <v>2.645835978910327E-3</v>
      </c>
      <c r="J1003" s="41">
        <v>0.66010421514511108</v>
      </c>
      <c r="K1003" s="42">
        <v>1869</v>
      </c>
      <c r="L1003" s="42">
        <v>18</v>
      </c>
      <c r="M1003" s="37">
        <v>1781</v>
      </c>
      <c r="N1003" s="37">
        <v>11</v>
      </c>
      <c r="O1003" s="43">
        <v>1707</v>
      </c>
      <c r="P1003" s="43">
        <v>13</v>
      </c>
      <c r="Q1003" s="37">
        <v>10</v>
      </c>
    </row>
    <row r="1004" spans="1:25" x14ac:dyDescent="0.2">
      <c r="A1004" s="37">
        <f t="shared" si="21"/>
        <v>874</v>
      </c>
      <c r="B1004" s="51" t="s">
        <v>800</v>
      </c>
      <c r="C1004" s="37">
        <v>182</v>
      </c>
      <c r="D1004" s="37">
        <v>58.49</v>
      </c>
      <c r="E1004" s="38">
        <v>0.5</v>
      </c>
      <c r="F1004" s="39">
        <v>5.0701193809509277</v>
      </c>
      <c r="G1004" s="39">
        <v>6.8978659808635712E-2</v>
      </c>
      <c r="H1004" s="40">
        <v>0.32149714231491089</v>
      </c>
      <c r="I1004" s="40">
        <v>3.2438584603369236E-3</v>
      </c>
      <c r="J1004" s="41">
        <v>0.74163007736206055</v>
      </c>
      <c r="K1004" s="42">
        <v>1870</v>
      </c>
      <c r="L1004" s="42">
        <v>16</v>
      </c>
      <c r="M1004" s="37">
        <v>1831</v>
      </c>
      <c r="N1004" s="37">
        <v>12</v>
      </c>
      <c r="O1004" s="43">
        <v>1797</v>
      </c>
      <c r="P1004" s="43">
        <v>16</v>
      </c>
      <c r="Q1004" s="37">
        <v>4</v>
      </c>
    </row>
    <row r="1005" spans="1:25" x14ac:dyDescent="0.2">
      <c r="A1005" s="37">
        <f t="shared" si="21"/>
        <v>875</v>
      </c>
      <c r="B1005" s="51" t="s">
        <v>801</v>
      </c>
      <c r="C1005" s="37">
        <v>175</v>
      </c>
      <c r="D1005" s="37">
        <v>57.1</v>
      </c>
      <c r="E1005" s="38">
        <v>0.49</v>
      </c>
      <c r="F1005" s="39">
        <v>5.1502671241760254</v>
      </c>
      <c r="G1005" s="39">
        <v>6.3298359513282776E-2</v>
      </c>
      <c r="H1005" s="40">
        <v>0.32639345526695251</v>
      </c>
      <c r="I1005" s="40">
        <v>2.6763125788420439E-3</v>
      </c>
      <c r="J1005" s="41">
        <v>0.66716456413269043</v>
      </c>
      <c r="K1005" s="42">
        <v>1871</v>
      </c>
      <c r="L1005" s="42">
        <v>16</v>
      </c>
      <c r="M1005" s="37">
        <v>1844</v>
      </c>
      <c r="N1005" s="37">
        <v>10</v>
      </c>
      <c r="O1005" s="43">
        <v>1821</v>
      </c>
      <c r="P1005" s="43">
        <v>13</v>
      </c>
      <c r="Q1005" s="37">
        <v>3</v>
      </c>
    </row>
    <row r="1006" spans="1:25" x14ac:dyDescent="0.2">
      <c r="A1006" s="37">
        <f t="shared" si="21"/>
        <v>876</v>
      </c>
      <c r="B1006" s="51" t="s">
        <v>802</v>
      </c>
      <c r="C1006" s="37">
        <v>272</v>
      </c>
      <c r="D1006" s="37">
        <v>85.82</v>
      </c>
      <c r="E1006" s="38">
        <v>0.24</v>
      </c>
      <c r="F1006" s="39">
        <v>5.0191636085510254</v>
      </c>
      <c r="G1006" s="39">
        <v>6.3833326101303101E-2</v>
      </c>
      <c r="H1006" s="40">
        <v>0.31536900997161865</v>
      </c>
      <c r="I1006" s="40">
        <v>2.7862731367349625E-3</v>
      </c>
      <c r="J1006" s="41">
        <v>0.69468677043914795</v>
      </c>
      <c r="K1006" s="42">
        <v>1887</v>
      </c>
      <c r="L1006" s="42">
        <v>16</v>
      </c>
      <c r="M1006" s="37">
        <v>1823</v>
      </c>
      <c r="N1006" s="37">
        <v>11</v>
      </c>
      <c r="O1006" s="43">
        <v>1767</v>
      </c>
      <c r="P1006" s="43">
        <v>14</v>
      </c>
      <c r="Q1006" s="37">
        <v>7</v>
      </c>
    </row>
    <row r="1007" spans="1:25" s="14" customFormat="1" ht="15" customHeight="1" x14ac:dyDescent="0.25">
      <c r="A1007" s="58"/>
      <c r="B1007" s="1" t="s">
        <v>0</v>
      </c>
      <c r="C1007" s="2" t="s">
        <v>1</v>
      </c>
      <c r="D1007" s="2" t="s">
        <v>2</v>
      </c>
      <c r="E1007" s="3" t="s">
        <v>3</v>
      </c>
      <c r="F1007" s="4" t="s">
        <v>4</v>
      </c>
      <c r="G1007" s="60" t="s">
        <v>5</v>
      </c>
      <c r="H1007" s="5" t="s">
        <v>6</v>
      </c>
      <c r="I1007" s="61" t="s">
        <v>5</v>
      </c>
      <c r="J1007" s="6" t="s">
        <v>19</v>
      </c>
      <c r="K1007" s="7" t="s">
        <v>4</v>
      </c>
      <c r="L1007" s="8">
        <v>1</v>
      </c>
      <c r="M1007" s="9" t="s">
        <v>7</v>
      </c>
      <c r="N1007" s="10">
        <v>1</v>
      </c>
      <c r="O1007" s="11" t="s">
        <v>8</v>
      </c>
      <c r="P1007" s="10">
        <v>1</v>
      </c>
      <c r="Q1007" s="12" t="s">
        <v>9</v>
      </c>
      <c r="R1007" s="13"/>
      <c r="S1007" s="13"/>
      <c r="W1007" s="13"/>
      <c r="X1007" s="13"/>
      <c r="Y1007" s="13"/>
    </row>
    <row r="1008" spans="1:25" s="14" customFormat="1" ht="15" customHeight="1" x14ac:dyDescent="0.25">
      <c r="A1008" s="58"/>
      <c r="B1008" s="15"/>
      <c r="C1008" s="10" t="s">
        <v>10</v>
      </c>
      <c r="D1008" s="10" t="s">
        <v>10</v>
      </c>
      <c r="E1008" s="16" t="s">
        <v>1</v>
      </c>
      <c r="F1008" s="17" t="s">
        <v>11</v>
      </c>
      <c r="G1008" s="62" t="s">
        <v>12</v>
      </c>
      <c r="H1008" s="18" t="s">
        <v>13</v>
      </c>
      <c r="I1008" s="63" t="s">
        <v>12</v>
      </c>
      <c r="J1008" s="19" t="s">
        <v>20</v>
      </c>
      <c r="K1008" s="20" t="s">
        <v>14</v>
      </c>
      <c r="L1008" s="8" t="s">
        <v>12</v>
      </c>
      <c r="M1008" s="21" t="s">
        <v>15</v>
      </c>
      <c r="N1008" s="10" t="s">
        <v>12</v>
      </c>
      <c r="O1008" s="22" t="s">
        <v>16</v>
      </c>
      <c r="P1008" s="10" t="s">
        <v>12</v>
      </c>
      <c r="Q1008" s="23" t="s">
        <v>17</v>
      </c>
      <c r="R1008" s="24"/>
      <c r="S1008" s="25"/>
      <c r="W1008" s="13"/>
      <c r="X1008" s="13"/>
      <c r="Y1008" s="13"/>
    </row>
    <row r="1009" spans="1:25" s="14" customFormat="1" ht="15" customHeight="1" thickBot="1" x14ac:dyDescent="0.3">
      <c r="A1009" s="58"/>
      <c r="B1009" s="26"/>
      <c r="C1009" s="27"/>
      <c r="D1009" s="27"/>
      <c r="E1009" s="28"/>
      <c r="F1009" s="29"/>
      <c r="G1009" s="64"/>
      <c r="H1009" s="30"/>
      <c r="I1009" s="65"/>
      <c r="J1009" s="31"/>
      <c r="K1009" s="32" t="s">
        <v>18</v>
      </c>
      <c r="L1009" s="33"/>
      <c r="M1009" s="34" t="s">
        <v>18</v>
      </c>
      <c r="N1009" s="27"/>
      <c r="O1009" s="35" t="s">
        <v>18</v>
      </c>
      <c r="P1009" s="27"/>
      <c r="Q1009" s="36"/>
      <c r="R1009" s="24"/>
      <c r="S1009" s="25"/>
      <c r="W1009" s="13"/>
      <c r="X1009" s="13"/>
      <c r="Y1009" s="13"/>
    </row>
    <row r="1010" spans="1:25" ht="13.5" thickTop="1" x14ac:dyDescent="0.2">
      <c r="A1010" s="37">
        <f>1+A1006</f>
        <v>877</v>
      </c>
      <c r="B1010" s="51" t="s">
        <v>803</v>
      </c>
      <c r="C1010" s="37">
        <v>200</v>
      </c>
      <c r="D1010" s="37">
        <v>62.75</v>
      </c>
      <c r="E1010" s="38">
        <v>1.08</v>
      </c>
      <c r="F1010" s="39">
        <v>5.0283026695251465</v>
      </c>
      <c r="G1010" s="39">
        <v>7.42497518658638E-2</v>
      </c>
      <c r="H1010" s="40">
        <v>0.31318461894989014</v>
      </c>
      <c r="I1010" s="40">
        <v>3.7616381887346506E-3</v>
      </c>
      <c r="J1010" s="41">
        <v>0.81340146064758301</v>
      </c>
      <c r="K1010" s="42">
        <v>1902</v>
      </c>
      <c r="L1010" s="42">
        <v>15</v>
      </c>
      <c r="M1010" s="37">
        <v>1824</v>
      </c>
      <c r="N1010" s="37">
        <v>12</v>
      </c>
      <c r="O1010" s="43">
        <v>1756</v>
      </c>
      <c r="P1010" s="43">
        <v>18</v>
      </c>
      <c r="Q1010" s="37">
        <v>9</v>
      </c>
    </row>
    <row r="1011" spans="1:25" x14ac:dyDescent="0.2">
      <c r="A1011" s="37">
        <f t="shared" si="21"/>
        <v>878</v>
      </c>
      <c r="B1011" s="51" t="s">
        <v>804</v>
      </c>
      <c r="C1011" s="37">
        <v>92</v>
      </c>
      <c r="D1011" s="37">
        <v>28.1</v>
      </c>
      <c r="E1011" s="38">
        <v>0.59</v>
      </c>
      <c r="F1011" s="39">
        <v>4.9287247657775879</v>
      </c>
      <c r="G1011" s="39">
        <v>6.0508012771606445E-2</v>
      </c>
      <c r="H1011" s="40">
        <v>0.30527257919311523</v>
      </c>
      <c r="I1011" s="40">
        <v>2.4714421015232801E-3</v>
      </c>
      <c r="J1011" s="41">
        <v>0.65945494174957275</v>
      </c>
      <c r="K1011" s="42">
        <v>1912</v>
      </c>
      <c r="L1011" s="42">
        <v>16</v>
      </c>
      <c r="M1011" s="37">
        <v>1807</v>
      </c>
      <c r="N1011" s="37">
        <v>10</v>
      </c>
      <c r="O1011" s="43">
        <v>1717</v>
      </c>
      <c r="P1011" s="43">
        <v>12</v>
      </c>
      <c r="Q1011" s="37">
        <v>12</v>
      </c>
    </row>
    <row r="1013" spans="1:25" ht="15.75" x14ac:dyDescent="0.25">
      <c r="A1013" s="80" t="s">
        <v>931</v>
      </c>
      <c r="B1013" s="70" t="s">
        <v>932</v>
      </c>
      <c r="C1013" s="83" t="s">
        <v>933</v>
      </c>
    </row>
    <row r="1014" spans="1:25" x14ac:dyDescent="0.2">
      <c r="A1014" s="37">
        <f>1+A1011</f>
        <v>879</v>
      </c>
      <c r="B1014" s="51" t="s">
        <v>828</v>
      </c>
      <c r="C1014" s="37">
        <v>111</v>
      </c>
      <c r="D1014" s="37">
        <v>22.82</v>
      </c>
      <c r="E1014" s="38">
        <v>0.62</v>
      </c>
      <c r="F1014" s="39">
        <v>3.1368050575256348</v>
      </c>
      <c r="G1014" s="39">
        <v>0.1234879344701767</v>
      </c>
      <c r="H1014" s="40">
        <v>0.20584627985954285</v>
      </c>
      <c r="I1014" s="40">
        <v>7.2493492625653744E-3</v>
      </c>
      <c r="J1014" s="41">
        <v>0.89458072185516357</v>
      </c>
      <c r="K1014" s="42">
        <v>1808</v>
      </c>
      <c r="L1014" s="42">
        <v>32</v>
      </c>
      <c r="M1014" s="37">
        <v>1442</v>
      </c>
      <c r="N1014" s="37">
        <v>30</v>
      </c>
      <c r="O1014" s="43">
        <v>1207</v>
      </c>
      <c r="P1014" s="43">
        <v>39</v>
      </c>
      <c r="Q1014" s="37">
        <v>36</v>
      </c>
    </row>
    <row r="1015" spans="1:25" x14ac:dyDescent="0.2">
      <c r="A1015" s="37">
        <f>1+A1014</f>
        <v>880</v>
      </c>
      <c r="B1015" s="51" t="s">
        <v>805</v>
      </c>
      <c r="C1015" s="37">
        <v>58</v>
      </c>
      <c r="D1015" s="37">
        <v>16.920000000000002</v>
      </c>
      <c r="E1015" s="38">
        <v>1.02</v>
      </c>
      <c r="F1015" s="39">
        <v>4.5562000274658203</v>
      </c>
      <c r="G1015" s="39">
        <v>0.13583084940910339</v>
      </c>
      <c r="H1015" s="40">
        <v>0.29193726181983948</v>
      </c>
      <c r="I1015" s="40">
        <v>6.3099758699536324E-3</v>
      </c>
      <c r="J1015" s="41">
        <v>0.7250068187713623</v>
      </c>
      <c r="K1015" s="42">
        <v>1851</v>
      </c>
      <c r="L1015" s="42">
        <v>37</v>
      </c>
      <c r="M1015" s="37">
        <v>1741</v>
      </c>
      <c r="N1015" s="37">
        <v>25</v>
      </c>
      <c r="O1015" s="43">
        <v>1651</v>
      </c>
      <c r="P1015" s="43">
        <v>31</v>
      </c>
      <c r="Q1015" s="37">
        <v>12</v>
      </c>
    </row>
    <row r="1016" spans="1:25" x14ac:dyDescent="0.2">
      <c r="A1016" s="37">
        <f t="shared" ref="A1016:A1038" si="22">1+A1015</f>
        <v>881</v>
      </c>
      <c r="B1016" s="51" t="s">
        <v>806</v>
      </c>
      <c r="C1016" s="37">
        <v>186</v>
      </c>
      <c r="D1016" s="37">
        <v>58.23</v>
      </c>
      <c r="E1016" s="38">
        <v>0.52</v>
      </c>
      <c r="F1016" s="39">
        <v>4.8870353698730469</v>
      </c>
      <c r="G1016" s="39">
        <v>8.8692501187324524E-2</v>
      </c>
      <c r="H1016" s="40">
        <v>0.31289190053939819</v>
      </c>
      <c r="I1016" s="40">
        <v>4.8129800707101822E-3</v>
      </c>
      <c r="J1016" s="41">
        <v>0.84757459163665771</v>
      </c>
      <c r="K1016" s="42">
        <v>1853</v>
      </c>
      <c r="L1016" s="42">
        <v>17</v>
      </c>
      <c r="M1016" s="37">
        <v>1800</v>
      </c>
      <c r="N1016" s="37">
        <v>15</v>
      </c>
      <c r="O1016" s="43">
        <v>1755</v>
      </c>
      <c r="P1016" s="43">
        <v>24</v>
      </c>
      <c r="Q1016" s="37">
        <v>6</v>
      </c>
    </row>
    <row r="1017" spans="1:25" x14ac:dyDescent="0.2">
      <c r="A1017" s="37">
        <f t="shared" si="22"/>
        <v>882</v>
      </c>
      <c r="B1017" s="51" t="s">
        <v>807</v>
      </c>
      <c r="C1017" s="37">
        <v>155</v>
      </c>
      <c r="D1017" s="37">
        <v>50.72</v>
      </c>
      <c r="E1017" s="38">
        <v>0.46</v>
      </c>
      <c r="F1017" s="39">
        <v>5.1479902267456055</v>
      </c>
      <c r="G1017" s="39">
        <v>8.6154617369174957E-2</v>
      </c>
      <c r="H1017" s="40">
        <v>0.32817918062210083</v>
      </c>
      <c r="I1017" s="40">
        <v>4.2176172137260437E-3</v>
      </c>
      <c r="J1017" s="41">
        <v>0.76791477203369141</v>
      </c>
      <c r="K1017" s="42">
        <v>1860</v>
      </c>
      <c r="L1017" s="42">
        <v>19</v>
      </c>
      <c r="M1017" s="37">
        <v>1844</v>
      </c>
      <c r="N1017" s="37">
        <v>14</v>
      </c>
      <c r="O1017" s="43">
        <v>1830</v>
      </c>
      <c r="P1017" s="43">
        <v>20</v>
      </c>
      <c r="Q1017" s="37">
        <v>2</v>
      </c>
    </row>
    <row r="1018" spans="1:25" x14ac:dyDescent="0.2">
      <c r="A1018" s="37">
        <f t="shared" si="22"/>
        <v>883</v>
      </c>
      <c r="B1018" s="51" t="s">
        <v>808</v>
      </c>
      <c r="C1018" s="37">
        <v>123</v>
      </c>
      <c r="D1018" s="37">
        <v>42.37</v>
      </c>
      <c r="E1018" s="38">
        <v>0.56000000000000005</v>
      </c>
      <c r="F1018" s="39">
        <v>5.4068431854248047</v>
      </c>
      <c r="G1018" s="39">
        <v>0.13954617083072662</v>
      </c>
      <c r="H1018" s="40">
        <v>0.34447216987609863</v>
      </c>
      <c r="I1018" s="40">
        <v>7.8192949295043945E-3</v>
      </c>
      <c r="J1018" s="41">
        <v>0.87950789928436279</v>
      </c>
      <c r="K1018" s="42">
        <v>1862</v>
      </c>
      <c r="L1018" s="42">
        <v>22</v>
      </c>
      <c r="M1018" s="37">
        <v>1886</v>
      </c>
      <c r="N1018" s="37">
        <v>22</v>
      </c>
      <c r="O1018" s="43">
        <v>1908</v>
      </c>
      <c r="P1018" s="43">
        <v>38</v>
      </c>
      <c r="Q1018" s="37">
        <v>-3</v>
      </c>
    </row>
    <row r="1019" spans="1:25" x14ac:dyDescent="0.2">
      <c r="A1019" s="37">
        <f t="shared" si="22"/>
        <v>884</v>
      </c>
      <c r="B1019" s="51" t="s">
        <v>809</v>
      </c>
      <c r="C1019" s="37">
        <v>160</v>
      </c>
      <c r="D1019" s="37">
        <v>50.05</v>
      </c>
      <c r="E1019" s="38">
        <v>0.41</v>
      </c>
      <c r="F1019" s="39">
        <v>4.9037055969238281</v>
      </c>
      <c r="G1019" s="39">
        <v>7.8272156417369843E-2</v>
      </c>
      <c r="H1019" s="40">
        <v>0.31209850311279297</v>
      </c>
      <c r="I1019" s="40">
        <v>4.0418053977191448E-3</v>
      </c>
      <c r="J1019" s="41">
        <v>0.81133377552032471</v>
      </c>
      <c r="K1019" s="42">
        <v>1863</v>
      </c>
      <c r="L1019" s="42">
        <v>17</v>
      </c>
      <c r="M1019" s="37">
        <v>1803</v>
      </c>
      <c r="N1019" s="37">
        <v>13</v>
      </c>
      <c r="O1019" s="43">
        <v>1751</v>
      </c>
      <c r="P1019" s="43">
        <v>20</v>
      </c>
      <c r="Q1019" s="37">
        <v>7</v>
      </c>
    </row>
    <row r="1020" spans="1:25" x14ac:dyDescent="0.2">
      <c r="A1020" s="37">
        <f t="shared" si="22"/>
        <v>885</v>
      </c>
      <c r="B1020" s="51" t="s">
        <v>810</v>
      </c>
      <c r="C1020" s="37">
        <v>182</v>
      </c>
      <c r="D1020" s="37">
        <v>64.819999999999993</v>
      </c>
      <c r="E1020" s="38">
        <v>0.91</v>
      </c>
      <c r="F1020" s="39">
        <v>5.6007609367370605</v>
      </c>
      <c r="G1020" s="39">
        <v>0.16832849383354187</v>
      </c>
      <c r="H1020" s="40">
        <v>0.35520508885383606</v>
      </c>
      <c r="I1020" s="40">
        <v>9.7355293110013008E-3</v>
      </c>
      <c r="J1020" s="41">
        <v>0.91194814443588257</v>
      </c>
      <c r="K1020" s="42">
        <v>1870</v>
      </c>
      <c r="L1020" s="42">
        <v>22</v>
      </c>
      <c r="M1020" s="37">
        <v>1916</v>
      </c>
      <c r="N1020" s="37">
        <v>26</v>
      </c>
      <c r="O1020" s="43">
        <v>1959</v>
      </c>
      <c r="P1020" s="43">
        <v>46</v>
      </c>
      <c r="Q1020" s="37">
        <v>-6</v>
      </c>
    </row>
    <row r="1021" spans="1:25" x14ac:dyDescent="0.2">
      <c r="A1021" s="37">
        <f t="shared" si="22"/>
        <v>886</v>
      </c>
      <c r="B1021" s="51" t="s">
        <v>811</v>
      </c>
      <c r="C1021" s="37">
        <v>223</v>
      </c>
      <c r="D1021" s="37">
        <v>89.14</v>
      </c>
      <c r="E1021" s="38">
        <v>1.05</v>
      </c>
      <c r="F1021" s="39">
        <v>6.2939467430114746</v>
      </c>
      <c r="G1021" s="39">
        <v>0.23041327297687531</v>
      </c>
      <c r="H1021" s="40">
        <v>0.39888724684715271</v>
      </c>
      <c r="I1021" s="40">
        <v>1.3630041852593422E-2</v>
      </c>
      <c r="J1021" s="41">
        <v>0.93338984251022339</v>
      </c>
      <c r="K1021" s="42">
        <v>1871</v>
      </c>
      <c r="L1021" s="42">
        <v>24</v>
      </c>
      <c r="M1021" s="37">
        <v>2018</v>
      </c>
      <c r="N1021" s="37">
        <v>32</v>
      </c>
      <c r="O1021" s="43">
        <v>2164</v>
      </c>
      <c r="P1021" s="43">
        <v>63</v>
      </c>
      <c r="Q1021" s="37">
        <v>-18</v>
      </c>
    </row>
    <row r="1022" spans="1:25" x14ac:dyDescent="0.2">
      <c r="A1022" s="37">
        <f t="shared" si="22"/>
        <v>887</v>
      </c>
      <c r="B1022" s="51" t="s">
        <v>812</v>
      </c>
      <c r="C1022" s="37">
        <v>499</v>
      </c>
      <c r="D1022" s="37">
        <v>171.59</v>
      </c>
      <c r="E1022" s="38">
        <v>0.53</v>
      </c>
      <c r="F1022" s="39">
        <v>5.4555110931396484</v>
      </c>
      <c r="G1022" s="39">
        <v>0.12128815799951553</v>
      </c>
      <c r="H1022" s="40">
        <v>0.34375631809234619</v>
      </c>
      <c r="I1022" s="40">
        <v>6.1458335258066654E-3</v>
      </c>
      <c r="J1022" s="41">
        <v>0.80417048931121826</v>
      </c>
      <c r="K1022" s="42">
        <v>1881</v>
      </c>
      <c r="L1022" s="42">
        <v>24</v>
      </c>
      <c r="M1022" s="37">
        <v>1894</v>
      </c>
      <c r="N1022" s="37">
        <v>19</v>
      </c>
      <c r="O1022" s="43">
        <v>1905</v>
      </c>
      <c r="P1022" s="43">
        <v>29</v>
      </c>
      <c r="Q1022" s="37">
        <v>-1</v>
      </c>
    </row>
    <row r="1023" spans="1:25" x14ac:dyDescent="0.2">
      <c r="A1023" s="37">
        <f t="shared" si="22"/>
        <v>888</v>
      </c>
      <c r="B1023" s="51" t="s">
        <v>813</v>
      </c>
      <c r="C1023" s="37">
        <v>138</v>
      </c>
      <c r="D1023" s="37">
        <v>42.8</v>
      </c>
      <c r="E1023" s="38">
        <v>0.31</v>
      </c>
      <c r="F1023" s="39">
        <v>4.9466185569763184</v>
      </c>
      <c r="G1023" s="39">
        <v>7.1941591799259186E-2</v>
      </c>
      <c r="H1023" s="40">
        <v>0.31100863218307495</v>
      </c>
      <c r="I1023" s="40">
        <v>3.3868192695081234E-3</v>
      </c>
      <c r="J1023" s="41">
        <v>0.74877279996871948</v>
      </c>
      <c r="K1023" s="42">
        <v>1885</v>
      </c>
      <c r="L1023" s="42">
        <v>17</v>
      </c>
      <c r="M1023" s="37">
        <v>1810</v>
      </c>
      <c r="N1023" s="37">
        <v>12</v>
      </c>
      <c r="O1023" s="43">
        <v>1746</v>
      </c>
      <c r="P1023" s="43">
        <v>17</v>
      </c>
      <c r="Q1023" s="37">
        <v>8</v>
      </c>
    </row>
    <row r="1024" spans="1:25" x14ac:dyDescent="0.2">
      <c r="A1024" s="37">
        <f t="shared" si="22"/>
        <v>889</v>
      </c>
      <c r="B1024" s="51" t="s">
        <v>814</v>
      </c>
      <c r="C1024" s="37">
        <v>211</v>
      </c>
      <c r="D1024" s="37">
        <v>76.87</v>
      </c>
      <c r="E1024" s="38">
        <v>0.41</v>
      </c>
      <c r="F1024" s="39">
        <v>5.7990593910217285</v>
      </c>
      <c r="G1024" s="39">
        <v>0.10337512195110321</v>
      </c>
      <c r="H1024" s="40">
        <v>0.36415973305702209</v>
      </c>
      <c r="I1024" s="40">
        <v>5.3959731012582779E-3</v>
      </c>
      <c r="J1024" s="41">
        <v>0.83122467994689941</v>
      </c>
      <c r="K1024" s="42">
        <v>1888</v>
      </c>
      <c r="L1024" s="42">
        <v>18</v>
      </c>
      <c r="M1024" s="37">
        <v>1946</v>
      </c>
      <c r="N1024" s="37">
        <v>15</v>
      </c>
      <c r="O1024" s="43">
        <v>2002</v>
      </c>
      <c r="P1024" s="43">
        <v>25</v>
      </c>
      <c r="Q1024" s="37">
        <v>-7</v>
      </c>
    </row>
    <row r="1025" spans="1:17" x14ac:dyDescent="0.2">
      <c r="A1025" s="37">
        <f t="shared" si="22"/>
        <v>890</v>
      </c>
      <c r="B1025" s="51" t="s">
        <v>815</v>
      </c>
      <c r="C1025" s="37">
        <v>128</v>
      </c>
      <c r="D1025" s="37">
        <v>50.02</v>
      </c>
      <c r="E1025" s="38">
        <v>0.33</v>
      </c>
      <c r="F1025" s="39">
        <v>6.2249531745910645</v>
      </c>
      <c r="G1025" s="39">
        <v>0.24814572930335999</v>
      </c>
      <c r="H1025" s="40">
        <v>0.39051529765129089</v>
      </c>
      <c r="I1025" s="40">
        <v>1.4572872780263424E-2</v>
      </c>
      <c r="J1025" s="41">
        <v>0.93613111972808838</v>
      </c>
      <c r="K1025" s="42">
        <v>1889</v>
      </c>
      <c r="L1025" s="42">
        <v>25</v>
      </c>
      <c r="M1025" s="37">
        <v>2008</v>
      </c>
      <c r="N1025" s="37">
        <v>35</v>
      </c>
      <c r="O1025" s="43">
        <v>2125</v>
      </c>
      <c r="P1025" s="43">
        <v>68</v>
      </c>
      <c r="Q1025" s="37">
        <v>-15</v>
      </c>
    </row>
    <row r="1026" spans="1:17" x14ac:dyDescent="0.2">
      <c r="A1026" s="37">
        <f t="shared" si="22"/>
        <v>891</v>
      </c>
      <c r="B1026" s="51" t="s">
        <v>816</v>
      </c>
      <c r="C1026" s="37">
        <v>199</v>
      </c>
      <c r="D1026" s="37">
        <v>69.12</v>
      </c>
      <c r="E1026" s="38">
        <v>0.33</v>
      </c>
      <c r="F1026" s="39">
        <v>5.5526900291442871</v>
      </c>
      <c r="G1026" s="39">
        <v>7.7537760138511658E-2</v>
      </c>
      <c r="H1026" s="40">
        <v>0.34733483195304871</v>
      </c>
      <c r="I1026" s="40">
        <v>3.6914881784468889E-3</v>
      </c>
      <c r="J1026" s="41">
        <v>0.76110410690307617</v>
      </c>
      <c r="K1026" s="42">
        <v>1895</v>
      </c>
      <c r="L1026" s="42">
        <v>16</v>
      </c>
      <c r="M1026" s="37">
        <v>1909</v>
      </c>
      <c r="N1026" s="37">
        <v>12</v>
      </c>
      <c r="O1026" s="43">
        <v>1922</v>
      </c>
      <c r="P1026" s="43">
        <v>18</v>
      </c>
      <c r="Q1026" s="37">
        <v>-2</v>
      </c>
    </row>
    <row r="1027" spans="1:17" x14ac:dyDescent="0.2">
      <c r="A1027" s="37">
        <f t="shared" si="22"/>
        <v>892</v>
      </c>
      <c r="B1027" s="51" t="s">
        <v>817</v>
      </c>
      <c r="C1027" s="37">
        <v>116</v>
      </c>
      <c r="D1027" s="37">
        <v>37.85</v>
      </c>
      <c r="E1027" s="38">
        <v>0.47</v>
      </c>
      <c r="F1027" s="39">
        <v>5.2298212051391602</v>
      </c>
      <c r="G1027" s="39">
        <v>7.7665045857429504E-2</v>
      </c>
      <c r="H1027" s="40">
        <v>0.32669314742088318</v>
      </c>
      <c r="I1027" s="40">
        <v>3.5853129811584949E-3</v>
      </c>
      <c r="J1027" s="41">
        <v>0.73900431394577026</v>
      </c>
      <c r="K1027" s="42">
        <v>1897</v>
      </c>
      <c r="L1027" s="42">
        <v>18</v>
      </c>
      <c r="M1027" s="37">
        <v>1857</v>
      </c>
      <c r="N1027" s="37">
        <v>13</v>
      </c>
      <c r="O1027" s="43">
        <v>1822</v>
      </c>
      <c r="P1027" s="43">
        <v>17</v>
      </c>
      <c r="Q1027" s="37">
        <v>5</v>
      </c>
    </row>
    <row r="1028" spans="1:17" x14ac:dyDescent="0.2">
      <c r="A1028" s="37">
        <f t="shared" si="22"/>
        <v>893</v>
      </c>
      <c r="B1028" s="51" t="s">
        <v>818</v>
      </c>
      <c r="C1028" s="37">
        <v>207</v>
      </c>
      <c r="D1028" s="37">
        <v>73.489999999999995</v>
      </c>
      <c r="E1028" s="38">
        <v>0.43</v>
      </c>
      <c r="F1028" s="39">
        <v>5.692838191986084</v>
      </c>
      <c r="G1028" s="39">
        <v>0.14235779643058777</v>
      </c>
      <c r="H1028" s="40">
        <v>0.35491767525672913</v>
      </c>
      <c r="I1028" s="40">
        <v>7.7872611582279205E-3</v>
      </c>
      <c r="J1028" s="41">
        <v>0.87741684913635254</v>
      </c>
      <c r="K1028" s="42">
        <v>1901</v>
      </c>
      <c r="L1028" s="42">
        <v>21</v>
      </c>
      <c r="M1028" s="37">
        <v>1930</v>
      </c>
      <c r="N1028" s="37">
        <v>22</v>
      </c>
      <c r="O1028" s="43">
        <v>1958</v>
      </c>
      <c r="P1028" s="43">
        <v>37</v>
      </c>
      <c r="Q1028" s="37">
        <v>-4</v>
      </c>
    </row>
    <row r="1029" spans="1:17" x14ac:dyDescent="0.2">
      <c r="A1029" s="37">
        <f t="shared" si="22"/>
        <v>894</v>
      </c>
      <c r="B1029" s="51" t="s">
        <v>819</v>
      </c>
      <c r="C1029" s="37">
        <v>71</v>
      </c>
      <c r="D1029" s="37">
        <v>24.09</v>
      </c>
      <c r="E1029" s="38">
        <v>0.51</v>
      </c>
      <c r="F1029" s="39">
        <v>5.4611072540283203</v>
      </c>
      <c r="G1029" s="39">
        <v>0.13371987640857697</v>
      </c>
      <c r="H1029" s="40">
        <v>0.33984288573265076</v>
      </c>
      <c r="I1029" s="40">
        <v>6.5442011691629887E-3</v>
      </c>
      <c r="J1029" s="41">
        <v>0.78643572330474854</v>
      </c>
      <c r="K1029" s="42">
        <v>1904</v>
      </c>
      <c r="L1029" s="42">
        <v>27</v>
      </c>
      <c r="M1029" s="37">
        <v>1895</v>
      </c>
      <c r="N1029" s="37">
        <v>21</v>
      </c>
      <c r="O1029" s="43">
        <v>1886</v>
      </c>
      <c r="P1029" s="43">
        <v>32</v>
      </c>
      <c r="Q1029" s="37">
        <v>1</v>
      </c>
    </row>
    <row r="1030" spans="1:17" x14ac:dyDescent="0.2">
      <c r="A1030" s="37">
        <f t="shared" si="22"/>
        <v>895</v>
      </c>
      <c r="B1030" s="51" t="s">
        <v>820</v>
      </c>
      <c r="C1030" s="37">
        <v>197</v>
      </c>
      <c r="D1030" s="37">
        <v>61.14</v>
      </c>
      <c r="E1030" s="38">
        <v>0.42</v>
      </c>
      <c r="F1030" s="39">
        <v>4.9983615875244141</v>
      </c>
      <c r="G1030" s="39">
        <v>6.6048420965671539E-2</v>
      </c>
      <c r="H1030" s="40">
        <v>0.30999153852462769</v>
      </c>
      <c r="I1030" s="40">
        <v>3.1509059481322765E-3</v>
      </c>
      <c r="J1030" s="41">
        <v>0.76921868324279785</v>
      </c>
      <c r="K1030" s="42">
        <v>1910</v>
      </c>
      <c r="L1030" s="42">
        <v>15</v>
      </c>
      <c r="M1030" s="37">
        <v>1819</v>
      </c>
      <c r="N1030" s="37">
        <v>11</v>
      </c>
      <c r="O1030" s="43">
        <v>1741</v>
      </c>
      <c r="P1030" s="43">
        <v>16</v>
      </c>
      <c r="Q1030" s="37">
        <v>10</v>
      </c>
    </row>
    <row r="1031" spans="1:17" x14ac:dyDescent="0.2">
      <c r="A1031" s="37">
        <f t="shared" si="22"/>
        <v>896</v>
      </c>
      <c r="B1031" s="51" t="s">
        <v>821</v>
      </c>
      <c r="C1031" s="37">
        <v>676</v>
      </c>
      <c r="D1031" s="37">
        <v>233.05</v>
      </c>
      <c r="E1031" s="38">
        <v>0.51</v>
      </c>
      <c r="F1031" s="39">
        <v>5.5620865821838379</v>
      </c>
      <c r="G1031" s="39">
        <v>8.9368909597396851E-2</v>
      </c>
      <c r="H1031" s="40">
        <v>0.34483003616333008</v>
      </c>
      <c r="I1031" s="40">
        <v>3.7458708975464106E-3</v>
      </c>
      <c r="J1031" s="41">
        <v>0.67608153820037842</v>
      </c>
      <c r="K1031" s="42">
        <v>1911</v>
      </c>
      <c r="L1031" s="42">
        <v>21</v>
      </c>
      <c r="M1031" s="37">
        <v>1910</v>
      </c>
      <c r="N1031" s="37">
        <v>14</v>
      </c>
      <c r="O1031" s="43">
        <v>1910</v>
      </c>
      <c r="P1031" s="43">
        <v>18</v>
      </c>
      <c r="Q1031" s="37">
        <v>0</v>
      </c>
    </row>
    <row r="1032" spans="1:17" x14ac:dyDescent="0.2">
      <c r="A1032" s="37">
        <f t="shared" si="22"/>
        <v>897</v>
      </c>
      <c r="B1032" s="51" t="s">
        <v>822</v>
      </c>
      <c r="C1032" s="37">
        <v>146</v>
      </c>
      <c r="D1032" s="37">
        <v>51.77</v>
      </c>
      <c r="E1032" s="38">
        <v>0.37</v>
      </c>
      <c r="F1032" s="39">
        <v>5.7354316711425781</v>
      </c>
      <c r="G1032" s="39">
        <v>0.19430175423622131</v>
      </c>
      <c r="H1032" s="40">
        <v>0.3554375171661377</v>
      </c>
      <c r="I1032" s="40">
        <v>1.1265067383646965E-2</v>
      </c>
      <c r="J1032" s="41">
        <v>0.93553555011749268</v>
      </c>
      <c r="K1032" s="42">
        <v>1911</v>
      </c>
      <c r="L1032" s="42">
        <v>21</v>
      </c>
      <c r="M1032" s="37">
        <v>1937</v>
      </c>
      <c r="N1032" s="37">
        <v>30</v>
      </c>
      <c r="O1032" s="43">
        <v>1961</v>
      </c>
      <c r="P1032" s="43">
        <v>54</v>
      </c>
      <c r="Q1032" s="37">
        <v>-3</v>
      </c>
    </row>
    <row r="1033" spans="1:17" x14ac:dyDescent="0.2">
      <c r="A1033" s="37">
        <f t="shared" si="22"/>
        <v>898</v>
      </c>
      <c r="B1033" s="51" t="s">
        <v>823</v>
      </c>
      <c r="C1033" s="37">
        <v>194</v>
      </c>
      <c r="D1033" s="37">
        <v>63.15</v>
      </c>
      <c r="E1033" s="38">
        <v>0.41</v>
      </c>
      <c r="F1033" s="39">
        <v>5.2721385955810547</v>
      </c>
      <c r="G1033" s="39">
        <v>6.9800183176994324E-2</v>
      </c>
      <c r="H1033" s="40">
        <v>0.32484832406044006</v>
      </c>
      <c r="I1033" s="40">
        <v>2.9136028606444597E-3</v>
      </c>
      <c r="J1033" s="41">
        <v>0.67745441198348999</v>
      </c>
      <c r="K1033" s="42">
        <v>1922</v>
      </c>
      <c r="L1033" s="42">
        <v>17</v>
      </c>
      <c r="M1033" s="37">
        <v>1864</v>
      </c>
      <c r="N1033" s="37">
        <v>11</v>
      </c>
      <c r="O1033" s="43">
        <v>1813</v>
      </c>
      <c r="P1033" s="43">
        <v>14</v>
      </c>
      <c r="Q1033" s="37">
        <v>6</v>
      </c>
    </row>
    <row r="1034" spans="1:17" x14ac:dyDescent="0.2">
      <c r="A1034" s="37">
        <f t="shared" si="22"/>
        <v>899</v>
      </c>
      <c r="B1034" s="51" t="s">
        <v>824</v>
      </c>
      <c r="C1034" s="37">
        <v>188</v>
      </c>
      <c r="D1034" s="37">
        <v>66.36</v>
      </c>
      <c r="E1034" s="38">
        <v>0.36</v>
      </c>
      <c r="F1034" s="39">
        <v>5.7357773780822754</v>
      </c>
      <c r="G1034" s="39">
        <v>0.21770530939102173</v>
      </c>
      <c r="H1034" s="40">
        <v>0.35341531038284302</v>
      </c>
      <c r="I1034" s="40">
        <v>1.1591718532145023E-2</v>
      </c>
      <c r="J1034" s="41">
        <v>0.86414307355880737</v>
      </c>
      <c r="K1034" s="42">
        <v>1922</v>
      </c>
      <c r="L1034" s="42">
        <v>34</v>
      </c>
      <c r="M1034" s="37">
        <v>1937</v>
      </c>
      <c r="N1034" s="37">
        <v>33</v>
      </c>
      <c r="O1034" s="43">
        <v>1951</v>
      </c>
      <c r="P1034" s="43">
        <v>55</v>
      </c>
      <c r="Q1034" s="37">
        <v>-2</v>
      </c>
    </row>
    <row r="1035" spans="1:17" x14ac:dyDescent="0.2">
      <c r="A1035" s="37">
        <f t="shared" si="22"/>
        <v>900</v>
      </c>
      <c r="B1035" s="51" t="s">
        <v>825</v>
      </c>
      <c r="C1035" s="37">
        <v>288</v>
      </c>
      <c r="D1035" s="37">
        <v>101.34</v>
      </c>
      <c r="E1035" s="38">
        <v>0.42</v>
      </c>
      <c r="F1035" s="39">
        <v>5.729762077331543</v>
      </c>
      <c r="G1035" s="39">
        <v>9.0772248804569244E-2</v>
      </c>
      <c r="H1035" s="40">
        <v>0.35180380940437317</v>
      </c>
      <c r="I1035" s="40">
        <v>3.9683138020336628E-3</v>
      </c>
      <c r="J1035" s="41">
        <v>0.71201330423355103</v>
      </c>
      <c r="K1035" s="42">
        <v>1928</v>
      </c>
      <c r="L1035" s="42">
        <v>20</v>
      </c>
      <c r="M1035" s="37">
        <v>1936</v>
      </c>
      <c r="N1035" s="37">
        <v>14</v>
      </c>
      <c r="O1035" s="43">
        <v>1943</v>
      </c>
      <c r="P1035" s="43">
        <v>19</v>
      </c>
      <c r="Q1035" s="37">
        <v>-1</v>
      </c>
    </row>
    <row r="1036" spans="1:17" x14ac:dyDescent="0.2">
      <c r="A1036" s="37">
        <f t="shared" si="22"/>
        <v>901</v>
      </c>
      <c r="B1036" s="51" t="s">
        <v>826</v>
      </c>
      <c r="C1036" s="37">
        <v>82</v>
      </c>
      <c r="D1036" s="37">
        <v>28.31</v>
      </c>
      <c r="E1036" s="38">
        <v>0.28999999999999998</v>
      </c>
      <c r="F1036" s="39">
        <v>5.6524858474731445</v>
      </c>
      <c r="G1036" s="39">
        <v>0.19245500862598419</v>
      </c>
      <c r="H1036" s="40">
        <v>0.34663021564483643</v>
      </c>
      <c r="I1036" s="40">
        <v>1.0084748268127441E-2</v>
      </c>
      <c r="J1036" s="41">
        <v>0.85449463129043579</v>
      </c>
      <c r="K1036" s="42">
        <v>1930</v>
      </c>
      <c r="L1036" s="42">
        <v>31</v>
      </c>
      <c r="M1036" s="37">
        <v>1924</v>
      </c>
      <c r="N1036" s="37">
        <v>29</v>
      </c>
      <c r="O1036" s="43">
        <v>1918</v>
      </c>
      <c r="P1036" s="43">
        <v>48</v>
      </c>
      <c r="Q1036" s="37">
        <v>1</v>
      </c>
    </row>
    <row r="1037" spans="1:17" x14ac:dyDescent="0.2">
      <c r="A1037" s="37">
        <f t="shared" si="22"/>
        <v>902</v>
      </c>
      <c r="B1037" s="51" t="s">
        <v>827</v>
      </c>
      <c r="C1037" s="37">
        <v>337</v>
      </c>
      <c r="D1037" s="37">
        <v>129.65</v>
      </c>
      <c r="E1037" s="38">
        <v>0.25</v>
      </c>
      <c r="F1037" s="39">
        <v>6.3453998565673828</v>
      </c>
      <c r="G1037" s="39">
        <v>0.18175627291202545</v>
      </c>
      <c r="H1037" s="40">
        <v>0.38460984826087952</v>
      </c>
      <c r="I1037" s="40">
        <v>8.9909574016928673E-3</v>
      </c>
      <c r="J1037" s="41">
        <v>0.81612157821655273</v>
      </c>
      <c r="K1037" s="42">
        <v>1951</v>
      </c>
      <c r="L1037" s="42">
        <v>29</v>
      </c>
      <c r="M1037" s="37">
        <v>2025</v>
      </c>
      <c r="N1037" s="37">
        <v>25</v>
      </c>
      <c r="O1037" s="43">
        <v>2098</v>
      </c>
      <c r="P1037" s="43">
        <v>42</v>
      </c>
      <c r="Q1037" s="37">
        <v>-9</v>
      </c>
    </row>
    <row r="1038" spans="1:17" x14ac:dyDescent="0.2">
      <c r="A1038" s="37">
        <f t="shared" si="22"/>
        <v>903</v>
      </c>
      <c r="B1038" s="51" t="s">
        <v>829</v>
      </c>
      <c r="C1038" s="37">
        <v>47</v>
      </c>
      <c r="D1038" s="37">
        <v>13.24</v>
      </c>
      <c r="E1038" s="38">
        <v>5.0599999999999996</v>
      </c>
      <c r="F1038" s="39">
        <v>5.9263916015625</v>
      </c>
      <c r="G1038" s="39">
        <v>0.11960373073816299</v>
      </c>
      <c r="H1038" s="40">
        <v>0.28332239389419556</v>
      </c>
      <c r="I1038" s="40">
        <v>3.7949406541883945E-3</v>
      </c>
      <c r="J1038" s="41">
        <v>0.66369640827178955</v>
      </c>
      <c r="K1038" s="42">
        <v>2365</v>
      </c>
      <c r="L1038" s="42">
        <v>26</v>
      </c>
      <c r="M1038" s="37">
        <v>1965</v>
      </c>
      <c r="N1038" s="37">
        <v>17</v>
      </c>
      <c r="O1038" s="43">
        <v>1608</v>
      </c>
      <c r="P1038" s="43">
        <v>19</v>
      </c>
      <c r="Q1038" s="37">
        <v>36</v>
      </c>
    </row>
    <row r="1044" spans="2:7" x14ac:dyDescent="0.2">
      <c r="B1044" s="68" t="s">
        <v>21</v>
      </c>
      <c r="C1044" s="59"/>
      <c r="F1044" s="91"/>
      <c r="G1044" s="91"/>
    </row>
    <row r="1045" spans="2:7" ht="14.25" x14ac:dyDescent="0.2">
      <c r="B1045" s="51" t="s">
        <v>940</v>
      </c>
      <c r="C1045" s="59"/>
      <c r="F1045" s="91"/>
      <c r="G1045" s="91"/>
    </row>
    <row r="1046" spans="2:7" x14ac:dyDescent="0.2">
      <c r="B1046" s="73" t="s">
        <v>934</v>
      </c>
      <c r="C1046" s="59"/>
      <c r="F1046" s="91"/>
      <c r="G1046" s="91"/>
    </row>
    <row r="1047" spans="2:7" x14ac:dyDescent="0.2">
      <c r="B1047" s="51" t="s">
        <v>935</v>
      </c>
      <c r="C1047" s="59"/>
      <c r="F1047" s="91"/>
      <c r="G1047" s="91"/>
    </row>
    <row r="1048" spans="2:7" x14ac:dyDescent="0.2">
      <c r="B1048" s="51" t="s">
        <v>936</v>
      </c>
      <c r="C1048" s="59"/>
      <c r="F1048" s="91"/>
      <c r="G1048" s="91"/>
    </row>
    <row r="1049" spans="2:7" x14ac:dyDescent="0.2">
      <c r="B1049" s="73" t="s">
        <v>937</v>
      </c>
      <c r="C1049" s="59"/>
      <c r="F1049" s="91"/>
      <c r="G1049" s="91"/>
    </row>
    <row r="1050" spans="2:7" ht="14.25" x14ac:dyDescent="0.2">
      <c r="B1050" s="73" t="s">
        <v>941</v>
      </c>
      <c r="C1050" s="59"/>
      <c r="F1050" s="91"/>
      <c r="G1050" s="91"/>
    </row>
    <row r="1051" spans="2:7" x14ac:dyDescent="0.2">
      <c r="B1051" s="73" t="s">
        <v>938</v>
      </c>
      <c r="C1051" s="59"/>
      <c r="F1051" s="91"/>
      <c r="G1051" s="91"/>
    </row>
    <row r="1052" spans="2:7" x14ac:dyDescent="0.2">
      <c r="B1052" s="73" t="s">
        <v>22</v>
      </c>
      <c r="C1052" s="59"/>
      <c r="F1052" s="91"/>
      <c r="G1052" s="91"/>
    </row>
    <row r="1053" spans="2:7" x14ac:dyDescent="0.2">
      <c r="B1053" s="73" t="s">
        <v>939</v>
      </c>
      <c r="C1053" s="59"/>
      <c r="F1053" s="91"/>
      <c r="G1053" s="91"/>
    </row>
    <row r="1054" spans="2:7" ht="14.25" x14ac:dyDescent="0.2">
      <c r="B1054" s="51" t="s">
        <v>23</v>
      </c>
      <c r="C1054" s="59"/>
      <c r="F1054" s="91"/>
      <c r="G1054" s="91"/>
    </row>
  </sheetData>
  <pageMargins left="0.49803149600000002" right="0.49803149600000002" top="0.94488188976377996" bottom="0.90551181102362199" header="0.511811023622047" footer="0.511811023622047"/>
  <pageSetup firstPageNumber="105" orientation="landscape" useFirstPageNumber="1" horizontalDpi="4294967293" verticalDpi="300" r:id="rId1"/>
  <headerFooter alignWithMargins="0">
    <oddHeader>&amp;L&amp;"Arial,Bold"&amp;14Tableau 3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Table 1 LA-ICPMS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 Davis</dc:creator>
  <cp:lastModifiedBy>Dion, Claude (DSALM)</cp:lastModifiedBy>
  <cp:lastPrinted>2023-07-27T23:40:06Z</cp:lastPrinted>
  <dcterms:created xsi:type="dcterms:W3CDTF">2017-06-29T17:36:43Z</dcterms:created>
  <dcterms:modified xsi:type="dcterms:W3CDTF">2024-11-25T14:29:56Z</dcterms:modified>
</cp:coreProperties>
</file>