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defaultThemeVersion="166925"/>
  <mc:AlternateContent xmlns:mc="http://schemas.openxmlformats.org/markup-compatibility/2006">
    <mc:Choice Requires="x15">
      <x15ac:absPath xmlns:x15ac="http://schemas.microsoft.com/office/spreadsheetml/2010/11/ac" url="E:\Yvan Bussieres\Projets\Aurvista Douay\2018\2016-2017 Report CD for Drill Hole Campaign\"/>
    </mc:Choice>
  </mc:AlternateContent>
  <xr:revisionPtr revIDLastSave="0" documentId="10_ncr:8100000_{0D8ACD6D-D806-43BB-B7A0-8F6DFA2AE3D4}" xr6:coauthVersionLast="33" xr6:coauthVersionMax="33" xr10:uidLastSave="{00000000-0000-0000-0000-000000000000}"/>
  <bookViews>
    <workbookView xWindow="0" yWindow="0" windowWidth="17616" windowHeight="20928" xr2:uid="{D72E88F1-4609-47F8-BEB9-58FC42584D89}"/>
  </bookViews>
  <sheets>
    <sheet name="Sheet1" sheetId="1" r:id="rId1"/>
  </sheets>
  <definedNames>
    <definedName name="_xlnm._FilterDatabase" localSheetId="0" hidden="1">Sheet1!$A$1:$H$1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60" i="1" l="1"/>
  <c r="E1552" i="1"/>
  <c r="E1549" i="1"/>
  <c r="E1532" i="1"/>
  <c r="E1531" i="1"/>
  <c r="E1530" i="1"/>
  <c r="E1528" i="1"/>
  <c r="E1522" i="1"/>
  <c r="E1521" i="1"/>
  <c r="E1514" i="1"/>
  <c r="E1513" i="1"/>
  <c r="E1512" i="1"/>
  <c r="E1486" i="1"/>
  <c r="E1483" i="1"/>
  <c r="E1482" i="1"/>
  <c r="E1481" i="1"/>
  <c r="E1459" i="1"/>
  <c r="E1457" i="1"/>
  <c r="E1445" i="1"/>
  <c r="E1442" i="1"/>
  <c r="E1441" i="1"/>
  <c r="E1421" i="1"/>
  <c r="E1420" i="1"/>
  <c r="E1419" i="1"/>
  <c r="E1418" i="1"/>
  <c r="E1416" i="1"/>
  <c r="E1411" i="1"/>
  <c r="E1401" i="1"/>
  <c r="E1397" i="1"/>
  <c r="E1387" i="1"/>
  <c r="E1384" i="1"/>
  <c r="E1380" i="1"/>
  <c r="E1379" i="1"/>
  <c r="E1378" i="1"/>
  <c r="E1377" i="1"/>
  <c r="E1376" i="1"/>
  <c r="E1374" i="1"/>
  <c r="E1373" i="1"/>
  <c r="E1372" i="1"/>
  <c r="E1371" i="1"/>
  <c r="E1370" i="1"/>
  <c r="E1368" i="1"/>
  <c r="E1367" i="1"/>
  <c r="E1366" i="1"/>
  <c r="E1365" i="1"/>
  <c r="E1364" i="1"/>
  <c r="E1363" i="1"/>
  <c r="E1361" i="1"/>
  <c r="E1360" i="1"/>
  <c r="E1357" i="1"/>
  <c r="E1350" i="1"/>
  <c r="E1349" i="1"/>
  <c r="E1347" i="1"/>
  <c r="E1343" i="1"/>
  <c r="E1340" i="1"/>
  <c r="E1339" i="1"/>
  <c r="E1337" i="1"/>
  <c r="E1336" i="1"/>
  <c r="E1333" i="1"/>
  <c r="E1329" i="1"/>
  <c r="E1328" i="1"/>
  <c r="E1326" i="1"/>
  <c r="E1324" i="1"/>
  <c r="E1323" i="1"/>
  <c r="E1322" i="1"/>
  <c r="E1321" i="1"/>
  <c r="E1320" i="1"/>
  <c r="E1318" i="1"/>
  <c r="E1317" i="1"/>
  <c r="E1316" i="1"/>
  <c r="E1315" i="1"/>
  <c r="E1314" i="1"/>
  <c r="E1313" i="1"/>
  <c r="E1311" i="1"/>
  <c r="E1310" i="1"/>
  <c r="E1309" i="1"/>
  <c r="E1308" i="1"/>
  <c r="E1306" i="1"/>
  <c r="E1305" i="1"/>
  <c r="E1304" i="1"/>
  <c r="E1303" i="1"/>
  <c r="E1299" i="1"/>
  <c r="E1296" i="1"/>
  <c r="E1295" i="1"/>
  <c r="E1294" i="1"/>
  <c r="E1293" i="1"/>
  <c r="E1292" i="1"/>
  <c r="E1291" i="1"/>
  <c r="E1290" i="1"/>
  <c r="E1289" i="1"/>
  <c r="E1288" i="1"/>
  <c r="E1287" i="1"/>
  <c r="E1286" i="1"/>
  <c r="E1285" i="1"/>
  <c r="E1284" i="1"/>
  <c r="E1283" i="1"/>
  <c r="E1282" i="1"/>
  <c r="E1263" i="1"/>
  <c r="E1262" i="1"/>
  <c r="E1260" i="1"/>
  <c r="E1259" i="1"/>
  <c r="E1258" i="1"/>
  <c r="E1256" i="1"/>
  <c r="E1255" i="1"/>
  <c r="E1254" i="1"/>
  <c r="E1253" i="1"/>
  <c r="E1252" i="1"/>
  <c r="E1251" i="1"/>
  <c r="E1250" i="1"/>
  <c r="E1248" i="1"/>
  <c r="E1247" i="1"/>
  <c r="E1246" i="1"/>
  <c r="E1244" i="1"/>
  <c r="E1241" i="1"/>
  <c r="E1239" i="1"/>
  <c r="E1237" i="1"/>
  <c r="E1236" i="1"/>
  <c r="E1235" i="1"/>
  <c r="E1233" i="1"/>
  <c r="E1232" i="1"/>
  <c r="E1231" i="1"/>
  <c r="E1228" i="1"/>
  <c r="E1227" i="1"/>
  <c r="E1226" i="1"/>
  <c r="E1224" i="1"/>
  <c r="E1223" i="1"/>
  <c r="E1222" i="1"/>
  <c r="E1221" i="1"/>
  <c r="E1220" i="1"/>
  <c r="E1219" i="1"/>
  <c r="E1217" i="1"/>
  <c r="E1216" i="1"/>
  <c r="E1215" i="1"/>
  <c r="E1213" i="1"/>
  <c r="E1212" i="1"/>
  <c r="E1211" i="1"/>
  <c r="E1210" i="1"/>
  <c r="E1209" i="1"/>
  <c r="E1208" i="1"/>
  <c r="E1206" i="1"/>
  <c r="E1205" i="1"/>
  <c r="E1202" i="1"/>
  <c r="E1201" i="1"/>
  <c r="E1200" i="1"/>
  <c r="E1199" i="1"/>
  <c r="E1198" i="1"/>
  <c r="E1197" i="1"/>
  <c r="E1196" i="1"/>
  <c r="E1193" i="1"/>
  <c r="E1192" i="1"/>
  <c r="E1191" i="1"/>
  <c r="E1185" i="1"/>
  <c r="E1184" i="1"/>
  <c r="E1183" i="1"/>
  <c r="E1181" i="1"/>
  <c r="E1180" i="1"/>
  <c r="E1178" i="1"/>
  <c r="E1173" i="1"/>
  <c r="E1152" i="1"/>
  <c r="E1151" i="1"/>
  <c r="E1149" i="1"/>
  <c r="E1148" i="1"/>
  <c r="E1146" i="1"/>
  <c r="E1145" i="1"/>
  <c r="E1144" i="1"/>
  <c r="E1143" i="1"/>
  <c r="E1141" i="1"/>
  <c r="E1139" i="1"/>
  <c r="E1137" i="1"/>
  <c r="E1136" i="1"/>
  <c r="E1133" i="1"/>
  <c r="E1132" i="1"/>
  <c r="E1131" i="1"/>
  <c r="E1129" i="1"/>
  <c r="E1128" i="1"/>
  <c r="E1127" i="1"/>
  <c r="E1126" i="1"/>
  <c r="E1093" i="1"/>
  <c r="E1092" i="1"/>
  <c r="E1091" i="1"/>
  <c r="E1090" i="1"/>
  <c r="E1089" i="1"/>
  <c r="E1076" i="1"/>
  <c r="E1075" i="1"/>
  <c r="E1073" i="1"/>
  <c r="E1072" i="1"/>
  <c r="E1071" i="1"/>
  <c r="E1068" i="1"/>
  <c r="E1067" i="1"/>
  <c r="E1066" i="1"/>
  <c r="E1065" i="1"/>
  <c r="E1061" i="1"/>
  <c r="E1060" i="1"/>
  <c r="E1058" i="1"/>
  <c r="E1057" i="1"/>
  <c r="E1056" i="1"/>
  <c r="E1055" i="1"/>
  <c r="E1054" i="1"/>
  <c r="E1033" i="1"/>
  <c r="E1032" i="1"/>
  <c r="E1031" i="1"/>
  <c r="E1030" i="1"/>
  <c r="E1025" i="1"/>
  <c r="E1024" i="1"/>
  <c r="E1023" i="1"/>
  <c r="E1022" i="1"/>
  <c r="E1021" i="1"/>
  <c r="E998" i="1"/>
  <c r="E988" i="1"/>
  <c r="E972" i="1"/>
  <c r="E958" i="1"/>
  <c r="E956" i="1"/>
  <c r="E954" i="1"/>
  <c r="E953" i="1"/>
  <c r="E951" i="1"/>
  <c r="E938" i="1"/>
  <c r="E937" i="1"/>
  <c r="E935" i="1"/>
  <c r="E928" i="1"/>
  <c r="E927" i="1"/>
  <c r="E924" i="1"/>
  <c r="E923" i="1"/>
  <c r="E919" i="1"/>
  <c r="E890" i="1"/>
  <c r="E889" i="1"/>
  <c r="E888" i="1"/>
  <c r="E887" i="1"/>
  <c r="E879" i="1"/>
  <c r="E860" i="1"/>
  <c r="E859" i="1"/>
  <c r="E839" i="1"/>
  <c r="E837" i="1"/>
  <c r="E835" i="1"/>
  <c r="E834" i="1"/>
  <c r="E831" i="1"/>
  <c r="E830" i="1"/>
  <c r="E817" i="1"/>
  <c r="E813" i="1"/>
  <c r="E812" i="1"/>
  <c r="E809" i="1"/>
  <c r="E808" i="1"/>
  <c r="E806" i="1"/>
  <c r="E805" i="1"/>
  <c r="E804" i="1"/>
  <c r="E802" i="1"/>
  <c r="E801" i="1"/>
  <c r="E794" i="1"/>
  <c r="E793" i="1"/>
  <c r="E792" i="1"/>
  <c r="E791" i="1"/>
  <c r="E790" i="1"/>
  <c r="E789" i="1"/>
  <c r="E788" i="1"/>
  <c r="E786" i="1"/>
  <c r="E784" i="1"/>
  <c r="E783" i="1"/>
  <c r="E782" i="1"/>
  <c r="E776" i="1"/>
  <c r="E775" i="1"/>
  <c r="E774" i="1"/>
  <c r="E767" i="1"/>
  <c r="E766" i="1"/>
  <c r="E763" i="1"/>
  <c r="E757" i="1"/>
  <c r="E756" i="1"/>
  <c r="E750" i="1"/>
  <c r="E739" i="1"/>
  <c r="E738" i="1"/>
  <c r="E718" i="1"/>
  <c r="E717" i="1"/>
  <c r="E716" i="1"/>
  <c r="E715" i="1"/>
  <c r="E714" i="1"/>
  <c r="E713" i="1"/>
  <c r="E712" i="1"/>
  <c r="E709" i="1"/>
  <c r="E708" i="1"/>
  <c r="E673" i="1"/>
  <c r="E672" i="1"/>
  <c r="E604" i="1"/>
  <c r="E602" i="1"/>
  <c r="E601" i="1"/>
  <c r="E599" i="1"/>
  <c r="E597" i="1"/>
  <c r="E593" i="1"/>
  <c r="E592" i="1"/>
  <c r="E590" i="1"/>
  <c r="E588" i="1"/>
  <c r="E582" i="1"/>
  <c r="E581" i="1"/>
  <c r="E580" i="1"/>
  <c r="E579" i="1"/>
  <c r="E577" i="1"/>
  <c r="E576" i="1"/>
  <c r="E570" i="1"/>
  <c r="E569" i="1"/>
  <c r="E564" i="1"/>
  <c r="E563" i="1"/>
  <c r="E561" i="1"/>
  <c r="E560" i="1"/>
  <c r="E559" i="1"/>
  <c r="E558" i="1"/>
  <c r="E556" i="1"/>
  <c r="E555" i="1"/>
  <c r="E554" i="1"/>
  <c r="E553" i="1"/>
  <c r="E552" i="1"/>
  <c r="E551" i="1"/>
  <c r="E550" i="1"/>
  <c r="E549" i="1"/>
  <c r="E547" i="1"/>
  <c r="E546" i="1"/>
  <c r="E545" i="1"/>
  <c r="E544" i="1"/>
  <c r="E525" i="1"/>
  <c r="E524" i="1"/>
  <c r="E523" i="1"/>
  <c r="E520" i="1"/>
  <c r="E513" i="1"/>
  <c r="E508" i="1"/>
  <c r="E507" i="1"/>
  <c r="E506" i="1"/>
  <c r="E505" i="1"/>
  <c r="E504" i="1"/>
  <c r="E503" i="1"/>
  <c r="E502" i="1"/>
  <c r="E501" i="1"/>
  <c r="E500" i="1"/>
  <c r="E498" i="1"/>
  <c r="E497" i="1"/>
  <c r="E496" i="1"/>
  <c r="E495" i="1"/>
  <c r="E490" i="1"/>
  <c r="E458" i="1"/>
  <c r="E457" i="1"/>
  <c r="E456" i="1"/>
  <c r="E454" i="1"/>
  <c r="E453" i="1"/>
  <c r="E451" i="1"/>
  <c r="E450" i="1"/>
  <c r="E449" i="1"/>
  <c r="E443" i="1"/>
  <c r="E442" i="1"/>
  <c r="E441" i="1"/>
  <c r="E440" i="1"/>
  <c r="E439" i="1"/>
  <c r="E438" i="1"/>
  <c r="E437" i="1"/>
  <c r="E434" i="1"/>
  <c r="E433" i="1"/>
  <c r="E430" i="1"/>
  <c r="E429" i="1"/>
  <c r="E428" i="1"/>
  <c r="E427" i="1"/>
  <c r="E422" i="1"/>
  <c r="E418" i="1"/>
  <c r="E415" i="1"/>
  <c r="E406" i="1"/>
  <c r="E404" i="1"/>
  <c r="E400" i="1"/>
  <c r="E398" i="1"/>
  <c r="E397" i="1"/>
  <c r="E396" i="1"/>
  <c r="E395" i="1"/>
  <c r="E394" i="1"/>
  <c r="E393" i="1"/>
  <c r="E390" i="1"/>
  <c r="E385" i="1"/>
  <c r="E384" i="1"/>
  <c r="E383" i="1"/>
  <c r="E380" i="1"/>
  <c r="E379" i="1"/>
  <c r="E378" i="1"/>
  <c r="E362" i="1"/>
  <c r="E361" i="1"/>
  <c r="E360" i="1"/>
  <c r="E358" i="1"/>
  <c r="E348" i="1"/>
  <c r="E347" i="1"/>
  <c r="E346" i="1"/>
  <c r="E345" i="1"/>
  <c r="E340" i="1"/>
  <c r="E339" i="1"/>
  <c r="E314" i="1"/>
  <c r="E313" i="1"/>
  <c r="E312" i="1"/>
  <c r="E311" i="1"/>
  <c r="E310" i="1"/>
  <c r="E309" i="1"/>
  <c r="E308" i="1"/>
  <c r="E307" i="1"/>
  <c r="E306" i="1"/>
  <c r="E305" i="1"/>
  <c r="E303" i="1"/>
  <c r="E302" i="1"/>
  <c r="E298" i="1"/>
  <c r="E297" i="1"/>
  <c r="E296" i="1"/>
  <c r="E289" i="1"/>
  <c r="E288" i="1"/>
  <c r="E287" i="1"/>
  <c r="E284" i="1"/>
  <c r="E215" i="1"/>
  <c r="E214" i="1"/>
  <c r="E213" i="1"/>
  <c r="E198" i="1"/>
  <c r="E197" i="1"/>
  <c r="E196" i="1"/>
  <c r="E195" i="1"/>
  <c r="E194" i="1"/>
  <c r="E193" i="1"/>
  <c r="E192" i="1"/>
  <c r="E191" i="1"/>
  <c r="E190" i="1"/>
  <c r="E84" i="1"/>
  <c r="E68" i="1"/>
  <c r="E36" i="1"/>
  <c r="E35" i="1"/>
  <c r="E34" i="1"/>
  <c r="E6" i="1"/>
  <c r="E4" i="1"/>
</calcChain>
</file>

<file path=xl/sharedStrings.xml><?xml version="1.0" encoding="utf-8"?>
<sst xmlns="http://schemas.openxmlformats.org/spreadsheetml/2006/main" count="7411" uniqueCount="2890">
  <si>
    <t>Mort terrain</t>
  </si>
  <si>
    <t>M-T</t>
  </si>
  <si>
    <t>V3B MG</t>
  </si>
  <si>
    <t>V3B</t>
  </si>
  <si>
    <t>V3B S9B</t>
  </si>
  <si>
    <t>S10</t>
  </si>
  <si>
    <t>V3B VN-I2D</t>
  </si>
  <si>
    <t>V3B I2D</t>
  </si>
  <si>
    <t>S GT S10</t>
  </si>
  <si>
    <t>I2J</t>
  </si>
  <si>
    <t>Basalte</t>
  </si>
  <si>
    <t>I2D XX</t>
  </si>
  <si>
    <t>I2D</t>
  </si>
  <si>
    <t>Gabbro</t>
  </si>
  <si>
    <t>V3B (I3A)</t>
  </si>
  <si>
    <t>Syénite</t>
  </si>
  <si>
    <t>I2D EN-V3B</t>
  </si>
  <si>
    <t>Dacite</t>
  </si>
  <si>
    <t>V1D</t>
  </si>
  <si>
    <t>Basalte; Injecté de syénite</t>
  </si>
  <si>
    <t>Rhyodacite</t>
  </si>
  <si>
    <t>V1C</t>
  </si>
  <si>
    <t>Syénite contaminée par digestion de basalte</t>
  </si>
  <si>
    <t>Syénite avec 25 à 50% de basalte</t>
  </si>
  <si>
    <t>I2D V3B</t>
  </si>
  <si>
    <t>Syénite; Grains moyens</t>
  </si>
  <si>
    <t>V2J</t>
  </si>
  <si>
    <t>VC</t>
  </si>
  <si>
    <t>Tuf mafique</t>
  </si>
  <si>
    <t>TU3</t>
  </si>
  <si>
    <t>V1B</t>
  </si>
  <si>
    <t>V3B AE</t>
  </si>
  <si>
    <t>carottes non récupérée</t>
  </si>
  <si>
    <t>CNR</t>
  </si>
  <si>
    <t>S GT</t>
  </si>
  <si>
    <t>TL1</t>
  </si>
  <si>
    <t>Chert</t>
  </si>
  <si>
    <t>S GT TU1</t>
  </si>
  <si>
    <t>S GT GP</t>
  </si>
  <si>
    <t>Carotte non récupérée</t>
  </si>
  <si>
    <t>TL2</t>
  </si>
  <si>
    <t>S10E</t>
  </si>
  <si>
    <t>Chert fracturé avec pyrite</t>
  </si>
  <si>
    <t xml:space="preserve">S10 PY </t>
  </si>
  <si>
    <t>S10 S6A</t>
  </si>
  <si>
    <t>TU1</t>
  </si>
  <si>
    <t>Intrusif Felsique</t>
  </si>
  <si>
    <t>I1</t>
  </si>
  <si>
    <t>S GT S10 GP</t>
  </si>
  <si>
    <t>Sédiments fins graphitique</t>
  </si>
  <si>
    <t>FAILLE GP</t>
  </si>
  <si>
    <t>S</t>
  </si>
  <si>
    <t>F1</t>
  </si>
  <si>
    <t>FAILLE</t>
  </si>
  <si>
    <t>S9B</t>
  </si>
  <si>
    <t>S S10</t>
  </si>
  <si>
    <t>Basalte; Injection de syénite</t>
  </si>
  <si>
    <t>V3B; VN-I2D</t>
  </si>
  <si>
    <t>Syénite; Basalte</t>
  </si>
  <si>
    <t>I2D; V3B</t>
  </si>
  <si>
    <t>I3</t>
  </si>
  <si>
    <t>Tuf felsique à lapilli</t>
  </si>
  <si>
    <t>Basalte magnétique; Injection de syénite</t>
  </si>
  <si>
    <t>V3B MG; VN-I2D</t>
  </si>
  <si>
    <t>Basalte altéré</t>
  </si>
  <si>
    <t>Basalte hyper-magnésien</t>
  </si>
  <si>
    <t>V3F</t>
  </si>
  <si>
    <t>Basalte avec injection de syénite</t>
  </si>
  <si>
    <t>Syénite avec enclave de basalte</t>
  </si>
  <si>
    <t>Basalte  à texture gabbroique</t>
  </si>
  <si>
    <t>TU2</t>
  </si>
  <si>
    <t>I2</t>
  </si>
  <si>
    <t>Andésite</t>
  </si>
  <si>
    <t>Intrusif intermédiaire</t>
  </si>
  <si>
    <t>Tuf intermédiaire</t>
  </si>
  <si>
    <t>V3B VMS</t>
  </si>
  <si>
    <t>Basalte magnétique</t>
  </si>
  <si>
    <t>Rhyolite</t>
  </si>
  <si>
    <t>Sédiments fins graphitique avec chert</t>
  </si>
  <si>
    <t>VC S10</t>
  </si>
  <si>
    <t>I4</t>
  </si>
  <si>
    <t>Tuf intermédiaire à lapilli</t>
  </si>
  <si>
    <t>Tuf felsique</t>
  </si>
  <si>
    <t>Basalte; Brèche</t>
  </si>
  <si>
    <t>Basalte; géo2; Cisaillé</t>
  </si>
  <si>
    <t>V3B; géo2; CS</t>
  </si>
  <si>
    <t>Basalte; Chert</t>
  </si>
  <si>
    <t>V3B CV</t>
  </si>
  <si>
    <t>Syénite; géo2; Porphyrique</t>
  </si>
  <si>
    <t>I2D; géo2; PO</t>
  </si>
  <si>
    <t>I2D; géo2; CS</t>
  </si>
  <si>
    <t>Dacite; Tuf felsique</t>
  </si>
  <si>
    <t>Basalte avec 25 à 50% de syénite</t>
  </si>
  <si>
    <t>Syénite; Porphyrique</t>
  </si>
  <si>
    <t>I2D; PO</t>
  </si>
  <si>
    <t>Syénite; Latte</t>
  </si>
  <si>
    <t>I2D; LT</t>
  </si>
  <si>
    <t>Faille</t>
  </si>
  <si>
    <t>Injection de syénite</t>
  </si>
  <si>
    <t>VN-I2D</t>
  </si>
  <si>
    <t>Syénite; géo2; Folié</t>
  </si>
  <si>
    <t>I2D; géo2; FO</t>
  </si>
  <si>
    <t>Dacite; géo2; Grains fins</t>
  </si>
  <si>
    <t>V1D; géo2; GF</t>
  </si>
  <si>
    <t>Syénite; géo2; Folié; Cisaillé</t>
  </si>
  <si>
    <t>I2D; géo2; FO; CS</t>
  </si>
  <si>
    <t>Basalte; géo2; Brèche de coulée</t>
  </si>
  <si>
    <t>V3B; géo2; BQ</t>
  </si>
  <si>
    <t>Basalte à texture gabbroique; Injection de syénite</t>
  </si>
  <si>
    <t>V3B (I3A); VN-I2D</t>
  </si>
  <si>
    <t>Basalte à texture gabbroique</t>
  </si>
  <si>
    <t>Basalte; géo2; Variolaire</t>
  </si>
  <si>
    <t>V3B; géo2; VA</t>
  </si>
  <si>
    <t>S GT S9B</t>
  </si>
  <si>
    <t>Basalte; géo2; Brèche</t>
  </si>
  <si>
    <t>V3B; géo2; BX</t>
  </si>
  <si>
    <t>Gabbro; géo2; Grains moyens</t>
  </si>
  <si>
    <t>I3A; géo2; GM</t>
  </si>
  <si>
    <t>Formation de fer oxydée</t>
  </si>
  <si>
    <t>V3B; géo2; VA; MG</t>
  </si>
  <si>
    <t>Basalte 50°</t>
  </si>
  <si>
    <t>Basalte avec injection de syénite; géo2; Magnétique</t>
  </si>
  <si>
    <t>V3B VN-I2D; géo2; MG</t>
  </si>
  <si>
    <t>Syénite; géo2; Magnétique</t>
  </si>
  <si>
    <t>I2D; géo2; MG</t>
  </si>
  <si>
    <t>VN-CB</t>
  </si>
  <si>
    <t>Intrusif mafique</t>
  </si>
  <si>
    <t>Basalte; géo2; Variolaire; Altéré</t>
  </si>
  <si>
    <t>V3B; géo2; VA; AE</t>
  </si>
  <si>
    <t>Basalte; géo2; Altéré</t>
  </si>
  <si>
    <t>V3B; géo2; AE</t>
  </si>
  <si>
    <t>Basalte; géo2; Amygdalaire</t>
  </si>
  <si>
    <t>V3B; géo2; AM</t>
  </si>
  <si>
    <t>Basalte; géo2; Roche massive</t>
  </si>
  <si>
    <t>V3B; géo2; MA</t>
  </si>
  <si>
    <t>Syénite; géo2; Brèche</t>
  </si>
  <si>
    <t>I2D; géo2; BX</t>
  </si>
  <si>
    <t>Syénite 65°</t>
  </si>
  <si>
    <t>Basalte à texture gabbroique 50°</t>
  </si>
  <si>
    <t>I3A</t>
  </si>
  <si>
    <t>Basalte avec formation de fer</t>
  </si>
  <si>
    <t>V3B; géo2; AM; AE</t>
  </si>
  <si>
    <t>Basalte avec injection de syénite; Veine de carbonate</t>
  </si>
  <si>
    <t>V3B VN-I2D; VN-CB</t>
  </si>
  <si>
    <t>Basalte; Syénite</t>
  </si>
  <si>
    <t>Basalte 45°</t>
  </si>
  <si>
    <t>Basalte à texture gabbroique; géo2; Magnétique</t>
  </si>
  <si>
    <t>V3B (I3A); géo2; MG</t>
  </si>
  <si>
    <t>Basalte avec 25 à 50% de syénite; géo2; Magnétique</t>
  </si>
  <si>
    <t>V3B I2D; géo2; MG</t>
  </si>
  <si>
    <t>Syénite 80°</t>
  </si>
  <si>
    <t>V3B AE; géo2; CS</t>
  </si>
  <si>
    <t>Basalte; géo2; Magnétique</t>
  </si>
  <si>
    <t>V3B; géo2; MG</t>
  </si>
  <si>
    <t>Basalte à texture gabbroique; géo2; Grains moyens</t>
  </si>
  <si>
    <t>V3B (I3A); géo2; GM</t>
  </si>
  <si>
    <t>Basalte; géo2; Folié</t>
  </si>
  <si>
    <t>V3B; géo2; FO</t>
  </si>
  <si>
    <t>Sédiments</t>
  </si>
  <si>
    <t>V3B; géo2; GF</t>
  </si>
  <si>
    <t>Basalte; géo2; Altéré; Folié</t>
  </si>
  <si>
    <t>V3B; géo2; AE; FO</t>
  </si>
  <si>
    <t>Basalte; Basalte à texture gabbroique</t>
  </si>
  <si>
    <t>V3B; V3B (I3A)</t>
  </si>
  <si>
    <t>Basalte à texture gabbroique 65°</t>
  </si>
  <si>
    <t>Syénite 60°</t>
  </si>
  <si>
    <t>V1D TL1</t>
  </si>
  <si>
    <t>Gabbro; Syénite</t>
  </si>
  <si>
    <t>Diabase</t>
  </si>
  <si>
    <t>I3B</t>
  </si>
  <si>
    <t>Basalte; Sédiments</t>
  </si>
  <si>
    <t>V3B; S</t>
  </si>
  <si>
    <t>Basalte; géo2; Coussiné</t>
  </si>
  <si>
    <t>V3B; géo2; CO</t>
  </si>
  <si>
    <t>I2D; GM</t>
  </si>
  <si>
    <t>Basalte altéré 35°</t>
  </si>
  <si>
    <t>Rhyolite; Grains fins</t>
  </si>
  <si>
    <t>V1B; GF</t>
  </si>
  <si>
    <t>V3B; GM</t>
  </si>
  <si>
    <t>Veines de quartz et carbonate</t>
  </si>
  <si>
    <t>VN-QZ-CB</t>
  </si>
  <si>
    <t>Basalte à texture gabbroique 40°</t>
  </si>
  <si>
    <t>Basalte hyper-magnésien 45°</t>
  </si>
  <si>
    <t>Basalte à texture gabbroique; Syénite</t>
  </si>
  <si>
    <t>V3B (I3A); I2D</t>
  </si>
  <si>
    <t>Formation de fer oxydée interlité avec lits de sulfures</t>
  </si>
  <si>
    <t>S9B S9E</t>
  </si>
  <si>
    <t>FAILLE MN</t>
  </si>
  <si>
    <t>Basalte altéré; géo2; Amygdalaire</t>
  </si>
  <si>
    <t>V3B AE; géo2; AM</t>
  </si>
  <si>
    <t>V3B; VN-CB</t>
  </si>
  <si>
    <t>Syénite; Cisaillé</t>
  </si>
  <si>
    <t>I2D; CS</t>
  </si>
  <si>
    <t>V3B; S10</t>
  </si>
  <si>
    <t>Dacite; géo2; Brèche</t>
  </si>
  <si>
    <t>V1D; géo2; BX</t>
  </si>
  <si>
    <t>V3B FAILLE MN</t>
  </si>
  <si>
    <t>Basalte à texture gabbroique 60°</t>
  </si>
  <si>
    <t>Basalte altéré avec injection de syénite et pyrite</t>
  </si>
  <si>
    <t>V3B AE VN-I2D PY</t>
  </si>
  <si>
    <t>V3B (I3A); I3A</t>
  </si>
  <si>
    <t>Sédiments avec chert</t>
  </si>
  <si>
    <t>V3B; I2D</t>
  </si>
  <si>
    <t>S10 S9B</t>
  </si>
  <si>
    <t>TL3</t>
  </si>
  <si>
    <t>I2D FR XX PY</t>
  </si>
  <si>
    <t>Sédiments fins avec chert</t>
  </si>
  <si>
    <t>I2D FF</t>
  </si>
  <si>
    <t>Casing</t>
  </si>
  <si>
    <t>Syénite; Basalte; Brèche</t>
  </si>
  <si>
    <t>I2D; AE</t>
  </si>
  <si>
    <t>Tuf felsique à lapilli 65°</t>
  </si>
  <si>
    <t>V1D; TU1; géo2; CS</t>
  </si>
  <si>
    <t>V1D; VN-I2D</t>
  </si>
  <si>
    <t>Syénite; géo2; Porphyrique; Altéré</t>
  </si>
  <si>
    <t>I2D; géo2; PO; AE</t>
  </si>
  <si>
    <t>Syénite; géo2; Latte</t>
  </si>
  <si>
    <t>I2D; géo2; LT</t>
  </si>
  <si>
    <t>Basalte; Veine de carbonate</t>
  </si>
  <si>
    <t>Syénite; géo2; Porphyrique; Latte</t>
  </si>
  <si>
    <t>I2D; géo2; PO; LT</t>
  </si>
  <si>
    <t>Syénite 40°</t>
  </si>
  <si>
    <t>Syénite 45°</t>
  </si>
  <si>
    <t>Syénite 50°</t>
  </si>
  <si>
    <t>I2D; géo2</t>
  </si>
  <si>
    <t>Syénite noire</t>
  </si>
  <si>
    <t>Basalte 55°</t>
  </si>
  <si>
    <t>Syénite avec enclave de basalte; géo2; Porphyrique</t>
  </si>
  <si>
    <t>I2D EN-V3B; géo2; PO</t>
  </si>
  <si>
    <t>DO-16-147</t>
  </si>
  <si>
    <t>Faille; Basalte altéré</t>
  </si>
  <si>
    <t>FAILLE; V3B AE</t>
  </si>
  <si>
    <t>DO-16-148</t>
  </si>
  <si>
    <t>Basalte  à texture gabbroique; géo2; Magnétique</t>
  </si>
  <si>
    <t>Basalte  à texture gabbroique; Injection de syénite</t>
  </si>
  <si>
    <t xml:space="preserve">Chert  </t>
  </si>
  <si>
    <t>Basalte et cheminée volcanique; géo2; Magnétique</t>
  </si>
  <si>
    <t>V3B CV; géo2; MG</t>
  </si>
  <si>
    <t>DO-16-149</t>
  </si>
  <si>
    <t>Faille; Basalte avec injection de syénite</t>
  </si>
  <si>
    <t>FAILLE; V3B VN-I2D</t>
  </si>
  <si>
    <t>Syénite contaminée par digestion de basalte; Brèche</t>
  </si>
  <si>
    <t>I2D XX; BX</t>
  </si>
  <si>
    <t>Chert; Basalte</t>
  </si>
  <si>
    <t>S10; V3B</t>
  </si>
  <si>
    <t>DO-17-150</t>
  </si>
  <si>
    <t>Syénite fracturée avec pyrite; géo2; Porphyrique</t>
  </si>
  <si>
    <t>I2D FR PY; géo2; PO</t>
  </si>
  <si>
    <t>Syénite fracturée avec pyrite</t>
  </si>
  <si>
    <t>I2D FR PY</t>
  </si>
  <si>
    <t>Syénite; géo2; Porphyrique; Magnétique</t>
  </si>
  <si>
    <t>I2D; géo2; PO; MG</t>
  </si>
  <si>
    <t>Faille; Syénite; Cisaillé; Magnétique</t>
  </si>
  <si>
    <t>FAILLE; I2D; CS; MG</t>
  </si>
  <si>
    <t>Syénite fracturée avec pyrite; géo2; Veines de quartz et carbonate</t>
  </si>
  <si>
    <t>I2D FR PY; géo2; VN-QZ-CB</t>
  </si>
  <si>
    <t>Basalte avec injection de syénite, fracturée et pyrite; Variolaire</t>
  </si>
  <si>
    <t>V3B VN-I2D PY ; VA</t>
  </si>
  <si>
    <t>Syénite avec enclaves de basalte fracturée et pyrite</t>
  </si>
  <si>
    <t xml:space="preserve">I2D EN-V3B PY </t>
  </si>
  <si>
    <t>Faille; Syénite; Altéré</t>
  </si>
  <si>
    <t>FAILLE; I2D; AE</t>
  </si>
  <si>
    <t>Faille; Syénite</t>
  </si>
  <si>
    <t>FAILLE; I2D</t>
  </si>
  <si>
    <t>Basalte avec injection de syénite, fracturée et pyrite</t>
  </si>
  <si>
    <t xml:space="preserve">V3B VN-I2D PY </t>
  </si>
  <si>
    <t>Chert 45°</t>
  </si>
  <si>
    <t>Chert fracturé avec pyrite 90°; Injection de syénite</t>
  </si>
  <si>
    <t>S10 PY ; VN-I2D</t>
  </si>
  <si>
    <t>Chert fracturé avec pyrite; Injection de syénite</t>
  </si>
  <si>
    <t>DO-17-151</t>
  </si>
  <si>
    <t>Faille; Syénite avec enclaves de basalte fracturée et pyrite</t>
  </si>
  <si>
    <t xml:space="preserve">FAILLE; I2D EN-V3B PY </t>
  </si>
  <si>
    <t>Basalte à texture gabbroique; Injection de syénite; Folié</t>
  </si>
  <si>
    <t>V3B (I3A); VN-I2D; FO</t>
  </si>
  <si>
    <t>Basalte; Injection de syénite; Magnétique</t>
  </si>
  <si>
    <t>V3B; VN-I2D; MG</t>
  </si>
  <si>
    <t>Faille; Syénite; Cisaillé</t>
  </si>
  <si>
    <t>FAILLE; I2D; CS</t>
  </si>
  <si>
    <t>Syénite; géo2; Cisaillé</t>
  </si>
  <si>
    <t>Syénite avec enclave de basalte; Veine de carbonate; Magnétique; Porphyrique</t>
  </si>
  <si>
    <t>I2D EN-V3B; VN-CB; MG; PO</t>
  </si>
  <si>
    <t>Faille; Syénite fracturée avec pyrite; Cisaillé</t>
  </si>
  <si>
    <t>FAILLE; I2D FR PY; CS</t>
  </si>
  <si>
    <t>DO-17-152</t>
  </si>
  <si>
    <t>Formation de fer oxydée 45°</t>
  </si>
  <si>
    <t>Basalte avec injection de syénite, fracturée et pyrite; géo2; Magnétique</t>
  </si>
  <si>
    <t>V3B VN-I2D PY ; géo2; MG</t>
  </si>
  <si>
    <t>Syénite avec enclave de basalte; géo2; Magnétique; Folié</t>
  </si>
  <si>
    <t>I2D EN-V3B; géo2; MG; FO</t>
  </si>
  <si>
    <t>Syénite; géo2; Altéré</t>
  </si>
  <si>
    <t>I2D; géo2; AE</t>
  </si>
  <si>
    <t>Basalte avec injection de syénite; géo2; Magnétique; Altéré</t>
  </si>
  <si>
    <t>V3B VN-I2D; géo2; MG; AE</t>
  </si>
  <si>
    <t>DO-17-153</t>
  </si>
  <si>
    <t>Basalte; Basalte; Injection de syénite; Variolaire; Magnétique</t>
  </si>
  <si>
    <t>V3B; V3B; VN-I2D; VA; MG</t>
  </si>
  <si>
    <t>Syénite; Chert</t>
  </si>
  <si>
    <t>I2D; S10</t>
  </si>
  <si>
    <t>Basalte; Injection de syénite; Grains fins</t>
  </si>
  <si>
    <t>V3B; VN-I2D; GF</t>
  </si>
  <si>
    <t>Formation de fer oxydée; Injection de syénite</t>
  </si>
  <si>
    <t>S9B; VN-I2D</t>
  </si>
  <si>
    <t>Basalte; Formation de fer oxydée; Altéré; Magnétique</t>
  </si>
  <si>
    <t>V3B; S9B; AE; MG</t>
  </si>
  <si>
    <t>Basalte avec formation de fer; Chert</t>
  </si>
  <si>
    <t>V3B S9B; S10</t>
  </si>
  <si>
    <t>Syénite 35°</t>
  </si>
  <si>
    <t>DO-17-154</t>
  </si>
  <si>
    <t>Tuf felsique à lapilli avec injection de syénite</t>
  </si>
  <si>
    <t>TL1 VN-I2D</t>
  </si>
  <si>
    <t>Volcanoclastique; Sédiments fins avec tuf felsique</t>
  </si>
  <si>
    <t>VC; S GT TU1</t>
  </si>
  <si>
    <t>Syénite; géo2; Grains moyens</t>
  </si>
  <si>
    <t>I2D; géo2; GM</t>
  </si>
  <si>
    <t>Dacite; Injection de syénite</t>
  </si>
  <si>
    <t>Tuf intermédiaire à lapilli; Injection de syénite</t>
  </si>
  <si>
    <t>TL2; VN-I2D</t>
  </si>
  <si>
    <t>DO-17-155</t>
  </si>
  <si>
    <t>Syénite; géo2; Homogène; Grains grossiers; Latte</t>
  </si>
  <si>
    <t>I2D; géo2; HJ; GG; LT</t>
  </si>
  <si>
    <t>Chert interlité avec formation de fer</t>
  </si>
  <si>
    <t>DO-17-156</t>
  </si>
  <si>
    <t>Syénite fracturée et contaminée par digestion de basalte avec pyrite</t>
  </si>
  <si>
    <t xml:space="preserve">Syénite fracturée et contaminée par digestion de basalte </t>
  </si>
  <si>
    <t>I2D FR XX</t>
  </si>
  <si>
    <t>DO-17-157</t>
  </si>
  <si>
    <t>Basalte magnétique; Injection de syénite; Coussiné</t>
  </si>
  <si>
    <t>V3B MG; VN-I2D; CO</t>
  </si>
  <si>
    <t>DO-17-158</t>
  </si>
  <si>
    <t>Syénite; Syénite fracturée et contaminée par digestion de basalte ; Altéré</t>
  </si>
  <si>
    <t>I2D; I2D FR XX; AE</t>
  </si>
  <si>
    <t>Syénite; Syénite noire; Altéré; Magnétique</t>
  </si>
  <si>
    <t>I2D; I2D FF; AE; MG</t>
  </si>
  <si>
    <t>Syénite avec 25 à 50% de basalte; géo2; Altéré; Syénite fracturée et contaminée par digestion de basalte avec pyrite</t>
  </si>
  <si>
    <t>I2D V3B; géo2; AE; I2D FR XX PY</t>
  </si>
  <si>
    <t>Veines de quartz et carbonate; géo2; Brèche</t>
  </si>
  <si>
    <t>VN-QZ-CB; géo2; BX</t>
  </si>
  <si>
    <t>Syénite; géo2; Altéré; Brèche</t>
  </si>
  <si>
    <t>I2D; géo2; AE; BX</t>
  </si>
  <si>
    <t>Syénite fracturée avec pyrite; Cisaillé; Rubané</t>
  </si>
  <si>
    <t>I2D FR PY; CS; RU</t>
  </si>
  <si>
    <t>DO-17-159</t>
  </si>
  <si>
    <t>DO-17-160</t>
  </si>
  <si>
    <t>Intrusif mafique; Basalte</t>
  </si>
  <si>
    <t>I3; V3B</t>
  </si>
  <si>
    <t>Rhyolite 60°; Chert; Basalte</t>
  </si>
  <si>
    <t>V1B; S10; V3B</t>
  </si>
  <si>
    <t>Syénite avec enclaves de basalte fracturée et pyrite 70°</t>
  </si>
  <si>
    <t>Sédiments fins graphitique; Sulfures massifs; Intrusif Felsique 60°</t>
  </si>
  <si>
    <t>S GT GP; F1; I1</t>
  </si>
  <si>
    <t>Intrusif Felsique; Volcanoclastique; Sédiments fins graphitique 35°; Brèche</t>
  </si>
  <si>
    <t>I1; VC; S GT GP; BX</t>
  </si>
  <si>
    <t>Dacite; Sédiments fins graphitique 65°</t>
  </si>
  <si>
    <t>V1D; S GT GP</t>
  </si>
  <si>
    <t>Dacite 50°; Syénite; Brèche</t>
  </si>
  <si>
    <t>V1D; I2D; BX</t>
  </si>
  <si>
    <t>DO-17-160A</t>
  </si>
  <si>
    <t>I3A; I2D</t>
  </si>
  <si>
    <t>Sédiments fins 35°; Intrusif Felsique; Syénite</t>
  </si>
  <si>
    <t>S GT; I1; I2D</t>
  </si>
  <si>
    <t>Diorite 70°</t>
  </si>
  <si>
    <t>Syénite avec enclave de basalte 40°; Dacite</t>
  </si>
  <si>
    <t>I2D EN-V3B; V1D</t>
  </si>
  <si>
    <t>Sédiments fins 60°; Rhyolite; Syénite</t>
  </si>
  <si>
    <t>S GT; V1B; I2D</t>
  </si>
  <si>
    <t>Basalte magnétique 60°</t>
  </si>
  <si>
    <t>Basalte à texture gabbroique 15°; Syénite</t>
  </si>
  <si>
    <t>Syénite avec enclave de basalte 80°</t>
  </si>
  <si>
    <t>Diorite 60°; Gabbro</t>
  </si>
  <si>
    <t>I2J; I3A</t>
  </si>
  <si>
    <t>Syénite avec enclave de basalte 45°</t>
  </si>
  <si>
    <t>Basalte 35°; Gabbro; géo3; Diorite</t>
  </si>
  <si>
    <t>V3B; I3A; géo3; I2J</t>
  </si>
  <si>
    <t>Sédiments; géo2; Magnétique</t>
  </si>
  <si>
    <t>S; géo2; MG</t>
  </si>
  <si>
    <t>Volcanoclastique; Sédiments fins</t>
  </si>
  <si>
    <t>VC; S GT</t>
  </si>
  <si>
    <t>DO-17-161</t>
  </si>
  <si>
    <t>Syénite avec enclave de basalte; géo2; Pegmatitique; Brèche</t>
  </si>
  <si>
    <t>I2D EN-V3B; géo2; PG; BX</t>
  </si>
  <si>
    <t>DO-17-162</t>
  </si>
  <si>
    <t>Basalte hyper-magnésien 30°</t>
  </si>
  <si>
    <t>Intrusif intermédiaire 65°</t>
  </si>
  <si>
    <t>Chert interlité avec sédiments fins 80°; Rhyolite</t>
  </si>
  <si>
    <t>S10 S6A; V1B</t>
  </si>
  <si>
    <t>Dacite 75°</t>
  </si>
  <si>
    <t>Syénite 60°; Dacite; Sédiments fins graphitique avec chert</t>
  </si>
  <si>
    <t>I2D; V1D; S GT S10 GP</t>
  </si>
  <si>
    <t>Gabbro 55°</t>
  </si>
  <si>
    <t>Basalte à texture gabbroique; Gabbro 70°</t>
  </si>
  <si>
    <t>Sédiments fins; Tuf felsique; Volcanoclastique; Chert interlité avec lits de sulfures massifs volcanogènes; Intrusif Felsique; Sédiments fins graphitique 65°</t>
  </si>
  <si>
    <t>S GT; TU1; VC; S10 VMS; I1; S GT GP</t>
  </si>
  <si>
    <t>Basalte à texture gabbroique 55°; Gabbro; Basalte magnétique</t>
  </si>
  <si>
    <t>V3B (I3A); I3A; V3B MG</t>
  </si>
  <si>
    <t>Sédiments fins 20°; Intrusif Felsique</t>
  </si>
  <si>
    <t>S GT; I1</t>
  </si>
  <si>
    <t>Basalte magnétique 50°</t>
  </si>
  <si>
    <t>DO-17-163</t>
  </si>
  <si>
    <t>Dacite 68°; géo2; Folié; Porphyrique</t>
  </si>
  <si>
    <t>V1D; géo2; FO; PO</t>
  </si>
  <si>
    <t>Basalte 55°; géo2; Cisaillé; Folié; Magnétique</t>
  </si>
  <si>
    <t>V3B; géo2; CS; FO; MG</t>
  </si>
  <si>
    <t>Syénite avec enclaves de basalte fracturée et pyrite; géo2; Cisaillé; Folié; Brèche intrusive</t>
  </si>
  <si>
    <t>I2D EN-V3B PY ; géo2; CS; FO; BN</t>
  </si>
  <si>
    <t>DO-17-164</t>
  </si>
  <si>
    <t>DO-17-165</t>
  </si>
  <si>
    <t>Basalte; Injection de syénite; Folié</t>
  </si>
  <si>
    <t>V3B; VN-I2D; FO</t>
  </si>
  <si>
    <t>Tuf intermédiaire à lapilli; Tuf mafique interlité avec basalte; Volcanoclastique</t>
  </si>
  <si>
    <t>TL2; TU3 V3B; VC</t>
  </si>
  <si>
    <t>Basalte; géo2; Altéré; Brèche</t>
  </si>
  <si>
    <t>V3B; géo2; AE; BX</t>
  </si>
  <si>
    <t>Injection de syénite 65°</t>
  </si>
  <si>
    <t>Tuf intermédiaire à lapilli 85°</t>
  </si>
  <si>
    <t>Tuf felsique à lapilli; Tuf intermédiaire</t>
  </si>
  <si>
    <t>TL1; TU2</t>
  </si>
  <si>
    <t>DO-17-166</t>
  </si>
  <si>
    <t>Basalte; géo2; Grains fins; Latte</t>
  </si>
  <si>
    <t>V3B; géo2; GF; LT</t>
  </si>
  <si>
    <t>Basalte 55°; géo2; Grains fins; Variolaire</t>
  </si>
  <si>
    <t>V3B; géo2; GF; VA</t>
  </si>
  <si>
    <t>Basalte à texture gabbroique; géo2; Leucoxène; Grains moyens</t>
  </si>
  <si>
    <t>V3B (I3A); géo2; LX; GM</t>
  </si>
  <si>
    <t>Basalte à texture gabbroique; géo2; Magnétique; Grains moyens</t>
  </si>
  <si>
    <t>V3B (I3A); géo2; MG; GM</t>
  </si>
  <si>
    <t>Basalte altéré 58°; géo2; Cisaillé; Folié</t>
  </si>
  <si>
    <t>V3B AE; géo2; CS; FO</t>
  </si>
  <si>
    <t>Basalte 58°; Basalte hyper-magnésien; Magnétique; Leucoxène</t>
  </si>
  <si>
    <t>V3B; V3F; MG; LX</t>
  </si>
  <si>
    <t>Basalte 58°; géo2; Folié; Altéré</t>
  </si>
  <si>
    <t>V3B; géo2; FO; AE</t>
  </si>
  <si>
    <t>Tuf mafique 63°; Basalte altéré; Leucoxène; Folié</t>
  </si>
  <si>
    <t>TU3; V3B AE; LX; FO</t>
  </si>
  <si>
    <t>Tuf mafique 70°; Basalte altéré; Folié; Cisaillé</t>
  </si>
  <si>
    <t>TU3; V3B AE; FO; CS</t>
  </si>
  <si>
    <t>Faille graphitique 70°; géo2; Cataclastique; Folié</t>
  </si>
  <si>
    <t>FAILLE GP; géo2; CQ; FO</t>
  </si>
  <si>
    <t>Tuf a Blocs 70°; géo2; Cataclastique; Cisaillé</t>
  </si>
  <si>
    <t>TM; géo2; CQ; CS</t>
  </si>
  <si>
    <t>Basalte altéré 52°; Tuf mafique; Folié; Altéré</t>
  </si>
  <si>
    <t>V3B AE; TU3; FO; AE</t>
  </si>
  <si>
    <t>Volcanoclastique 53°; Tuf mafique; Cataclastique; Altéré</t>
  </si>
  <si>
    <t>VC; TU3; CQ; AE</t>
  </si>
  <si>
    <t>Tuf mafique à lapilli 40°; géo2; Altéré; Folié</t>
  </si>
  <si>
    <t>TL3; géo2; AE; FO</t>
  </si>
  <si>
    <t>Basalte à texture gabbroique; géo2; Grains grossiers; Leucoxène</t>
  </si>
  <si>
    <t>V3B (I3A); géo2; GG; LX</t>
  </si>
  <si>
    <t>Basalte 70°; géo2; Grains fins; Folié</t>
  </si>
  <si>
    <t>V3B; géo2; GF; FO</t>
  </si>
  <si>
    <t>Basalte à texture gabbroique; géo2; Grains grossiers; Altéré</t>
  </si>
  <si>
    <t>V3B (I3A); géo2; GG; AE</t>
  </si>
  <si>
    <t>Basalte 70°; géo2; Grains fins</t>
  </si>
  <si>
    <t>Basalte à texture gabbroique 70°; géo2; Grains grossiers; Leucoxène</t>
  </si>
  <si>
    <t>DO-17-167</t>
  </si>
  <si>
    <t>Basalte; Brèche intrusive</t>
  </si>
  <si>
    <t>V3B; BN</t>
  </si>
  <si>
    <t>Basalte avec injection de syénite; Brèche intrusive</t>
  </si>
  <si>
    <t>V3B VN-I2D; BN</t>
  </si>
  <si>
    <t>DO-17-168</t>
  </si>
  <si>
    <t>Basalte à texture gabbroique 45°; géo2; Grains moyens</t>
  </si>
  <si>
    <t>Tuf mafique 58°; Tuf mafique à lapilli; Grains moyens; Laminations parallèles</t>
  </si>
  <si>
    <t>TU3; TL3; GM; LP</t>
  </si>
  <si>
    <t>Basalte à texture gabbroique 53°; géo2; Folié</t>
  </si>
  <si>
    <t>V3B (I3A); géo2; FO</t>
  </si>
  <si>
    <t>Syénite avec 25 à 50% de basalte 53°; géo2; Brèche; Altéré</t>
  </si>
  <si>
    <t>I2D V3B; géo2; BX; AE</t>
  </si>
  <si>
    <t>Basalte avec 25 à 50% de syénite; Basalte altéré avec injection de syénite et pyrite; Altéré; Magnétique</t>
  </si>
  <si>
    <t>V3B I2D; V3B AE VN-I2D PY; AE; MG</t>
  </si>
  <si>
    <t>Syénite 53°; géo2; Magnétique; Altéré</t>
  </si>
  <si>
    <t>I2D; géo2; MG; AE</t>
  </si>
  <si>
    <t>Basalte 54°; Basalte altéré avec injection de syénite et pyrite; Magnétique; Altéré</t>
  </si>
  <si>
    <t>V3B; V3B AE VN-I2D PY; MG; AE</t>
  </si>
  <si>
    <t>Syénite; géo2; Magnétique; Altéré</t>
  </si>
  <si>
    <t>Basalte altéré avec injection de syénite et pyrite 47°; géo2; Magnétique; Altéré</t>
  </si>
  <si>
    <t>V3B AE VN-I2D PY; géo2; MG; AE</t>
  </si>
  <si>
    <t>Syénite fracturée et contaminée par digestion de basalte  47°; géo2; Brèche; Magnétique</t>
  </si>
  <si>
    <t>I2D FR XX; géo2; BX; MG</t>
  </si>
  <si>
    <t>Basalte 65°; Injection de syénite; Cisaillé</t>
  </si>
  <si>
    <t>V3B; VN-I2D; CS</t>
  </si>
  <si>
    <t>Syénite avec 25 à 50% de basalte 65°; Cisaillé; Folié</t>
  </si>
  <si>
    <t>I2D V3B; CS; FO</t>
  </si>
  <si>
    <t>Basalte altéré avec injection de syénite et pyrite 60°; géo2; Brèche; Magnétique</t>
  </si>
  <si>
    <t>V3B AE VN-I2D PY; géo2; BX; MG</t>
  </si>
  <si>
    <t>Syénite 65°; Altéré</t>
  </si>
  <si>
    <t>Basalte 70°; Injection de syénite; Altéré; Grains fins</t>
  </si>
  <si>
    <t>V3B; VN-I2D; AE; GF</t>
  </si>
  <si>
    <t>Basalte 50°; géo2; Grains fins</t>
  </si>
  <si>
    <t>Basalte; géo2; Grains fins; Altéré</t>
  </si>
  <si>
    <t>V3B; géo2; GF; AE</t>
  </si>
  <si>
    <t>Faille graphitique 80°; géo2; Cisaillé</t>
  </si>
  <si>
    <t>FAILLE GP; géo2; CS</t>
  </si>
  <si>
    <t>Faille 62°; Basalte; Brèche</t>
  </si>
  <si>
    <t>FAILLE; V3B; BX</t>
  </si>
  <si>
    <t>Faille 75°; géo2; Cataclastique; Cisaillé</t>
  </si>
  <si>
    <t>FAILLE; géo2; CQ; CS</t>
  </si>
  <si>
    <t>Faille 72°; géo2; Cisaillé; Cataclastique</t>
  </si>
  <si>
    <t>FAILLE; géo2; CS; CQ</t>
  </si>
  <si>
    <t>Basalte 50°; géo2; Cisaillé; Altéré</t>
  </si>
  <si>
    <t>V3B; géo2; CS; AE</t>
  </si>
  <si>
    <t>Basalte avec faille mylonitique 74°; Altéré; Cataclastique</t>
  </si>
  <si>
    <t>V3B FAILLE MN; AE; CQ</t>
  </si>
  <si>
    <t>Faille mylonitique 76°; Tuf felsique; Cisaillé</t>
  </si>
  <si>
    <t>FAILLE MN; TU1; CS</t>
  </si>
  <si>
    <t>Tuf felsique 72°; géo2; Grains fins; Folié</t>
  </si>
  <si>
    <t>TU1; géo2; GF; FO</t>
  </si>
  <si>
    <t>Tuf felsique à lapilli 68°; géo2; Folié</t>
  </si>
  <si>
    <t>TL1; géo2; FO</t>
  </si>
  <si>
    <t>Tuf a Lapilli et a Blocs 64°; géo2; Cataclastique</t>
  </si>
  <si>
    <t>TY; géo2; CQ</t>
  </si>
  <si>
    <t>Tuf felsique 72°; Dacite en alternance avec tuf felsique à lapilli; Folié; Grains grossiers</t>
  </si>
  <si>
    <t>TU1; V1D TL1; FO; GG</t>
  </si>
  <si>
    <t>DO-17-169</t>
  </si>
  <si>
    <t>Syénite; géo2; Altéré; Brèche; Latte</t>
  </si>
  <si>
    <t>I2D; géo2; AE; BX; LT</t>
  </si>
  <si>
    <t>Syénite 85°</t>
  </si>
  <si>
    <t>Syénite avec enclave de basalte; géo2; Magnétique; Brèche</t>
  </si>
  <si>
    <t>I2D EN-V3B; géo2; MG; BX</t>
  </si>
  <si>
    <t>DO-17-170</t>
  </si>
  <si>
    <t>Basalte altéré avec injection de syénite et pyrite; géo2; Brèche</t>
  </si>
  <si>
    <t>V3B AE VN-I2D PY; géo2; BX</t>
  </si>
  <si>
    <t>Chert; Injection de syénite; Brèche</t>
  </si>
  <si>
    <t>S10; VN-I2D; BX</t>
  </si>
  <si>
    <t>Tuf a Lapilli et a Blocs</t>
  </si>
  <si>
    <t>TY</t>
  </si>
  <si>
    <t>Tuf a Blocs</t>
  </si>
  <si>
    <t>TM</t>
  </si>
  <si>
    <t>DO-17-171</t>
  </si>
  <si>
    <t>DO-17-172</t>
  </si>
  <si>
    <t>Basalte avec formation de fer; Veine de carbonate</t>
  </si>
  <si>
    <t>V3B S9B; VN-CB</t>
  </si>
  <si>
    <t>Syénite; géo2; Mélanocrate; Porphyrique</t>
  </si>
  <si>
    <t>I2D; géo2; MX; PO</t>
  </si>
  <si>
    <t>Basalte magnétique; Folié; Chert</t>
  </si>
  <si>
    <t>V3B MG; FO; S10</t>
  </si>
  <si>
    <t>Tuf felsique à lapilli; Dacite</t>
  </si>
  <si>
    <t>TL1; V1D</t>
  </si>
  <si>
    <t>Dacite; Tuf felsique à lapilli</t>
  </si>
  <si>
    <t>V1D; TL1</t>
  </si>
  <si>
    <t>Tuf felsique à lapilli; Dacite; géo3; Basalte</t>
  </si>
  <si>
    <t>TL1; V1D; géo3; V3B</t>
  </si>
  <si>
    <t>Syénite; géo2; Grains moyens; Porphyrique</t>
  </si>
  <si>
    <t>I2D; géo2; GM; PO</t>
  </si>
  <si>
    <t>Tuf felsique à lapilli 60°; Dacite</t>
  </si>
  <si>
    <t>Tuf felsique à lapilli; Dacite; géo3; Veine de carbonate</t>
  </si>
  <si>
    <t>TL1; V1D; géo3; VN-CB</t>
  </si>
  <si>
    <t>Tuf felsique à lapilli 70°; Dacite; géo3; Veine de carbonate</t>
  </si>
  <si>
    <t>DO-17-173</t>
  </si>
  <si>
    <t>Injection de syénite; Basalte; Folié</t>
  </si>
  <si>
    <t>VN-I2D; V3B; FO</t>
  </si>
  <si>
    <t>Basalte; géo2; Folié; Magnétique</t>
  </si>
  <si>
    <t>V3B; géo2; FO; MG</t>
  </si>
  <si>
    <t>Syénite avec enclave de basalte; géo2; Folié</t>
  </si>
  <si>
    <t>I2D EN-V3B; géo2; FO</t>
  </si>
  <si>
    <t>Tuf intermédiaire à lapilli; géo2; Folié</t>
  </si>
  <si>
    <t>TL2; géo2; FO</t>
  </si>
  <si>
    <t>Tuf felsique à lapilli; géo2; Folié</t>
  </si>
  <si>
    <t>DO-17-174</t>
  </si>
  <si>
    <t>Basalte 55°; géo2; Magnétique</t>
  </si>
  <si>
    <t>Basalte à texture gabbroique; géo2; Magnétique; Leucoxène</t>
  </si>
  <si>
    <t>V3B (I3A); géo2; MG; LX</t>
  </si>
  <si>
    <t>Gabbro; géo2; Leucocrate</t>
  </si>
  <si>
    <t>I3A; géo2; LC</t>
  </si>
  <si>
    <t>Basalte à texture gabbroique; géo2; Altéré</t>
  </si>
  <si>
    <t>V3B (I3A); géo2; AE</t>
  </si>
  <si>
    <t>Basalte à texture gabbroique; géo2; Carotte non récupérée</t>
  </si>
  <si>
    <t>V3B (I3A); géo2; CNR</t>
  </si>
  <si>
    <t>Basalte altéré; Dacite; géo2; Cisaillé</t>
  </si>
  <si>
    <t>V3B AE; V1D; géo2; CS</t>
  </si>
  <si>
    <t>Dacite en alternance avec tuf felsique à lapilli 65°</t>
  </si>
  <si>
    <t>DO-17-175</t>
  </si>
  <si>
    <t>Tuf mafique à lapilli; Injection de syénite; Folié</t>
  </si>
  <si>
    <t>TL3; VN-I2D; FO</t>
  </si>
  <si>
    <t>Dacite; Injection de syénite; Folié</t>
  </si>
  <si>
    <t>V1D; VN-I2D; FO</t>
  </si>
  <si>
    <t>Tuf intermédiaire à lapilli; Injection de syénite; Folié</t>
  </si>
  <si>
    <t>TL2; VN-I2D; FO</t>
  </si>
  <si>
    <t>Tuf a Lapilli et a Blocs; Injection de syénite</t>
  </si>
  <si>
    <t>TY; VN-I2D</t>
  </si>
  <si>
    <t>Injection de syénite; Veine de carbonate</t>
  </si>
  <si>
    <t>VN-I2D; VN-CB</t>
  </si>
  <si>
    <t>Tuf felsique à lapilli; Tuf a Blocs</t>
  </si>
  <si>
    <t>TL1; TM</t>
  </si>
  <si>
    <t>V1D; TU1</t>
  </si>
  <si>
    <t>DO-17-176</t>
  </si>
  <si>
    <t>Basalte avec injection de syénite; géo2; Roche massive</t>
  </si>
  <si>
    <t>V3B VN-I2D; géo2; MA</t>
  </si>
  <si>
    <t>Sédiments fins graphitique avec chert; Rhyolite</t>
  </si>
  <si>
    <t>S GT S10 GP; V1B</t>
  </si>
  <si>
    <t>Rhyolite; Tuf felsique</t>
  </si>
  <si>
    <t>V1B; TU1</t>
  </si>
  <si>
    <t>I2D; V3B; BX</t>
  </si>
  <si>
    <t>V3B; BX</t>
  </si>
  <si>
    <t>Sédiments fins graphitique avec chert 55°</t>
  </si>
  <si>
    <t>Sédiments fins avec chert 50°</t>
  </si>
  <si>
    <t>DO-17-177</t>
  </si>
  <si>
    <t>Tuf intermédiaire à lapilli; géo2; Folié; Remanié(e)</t>
  </si>
  <si>
    <t>TL2; géo2; FO; RN</t>
  </si>
  <si>
    <t>Tuf felsique à lapilli; géo2; Lité(e)</t>
  </si>
  <si>
    <t>TL1; géo2; SA</t>
  </si>
  <si>
    <t>DO-17-178</t>
  </si>
  <si>
    <t>Basalte 53°; géo2; Variolaire</t>
  </si>
  <si>
    <t>Basalte 65°; géo2; Magnétique; Folié</t>
  </si>
  <si>
    <t>V3B; géo2; MG; FO</t>
  </si>
  <si>
    <t>Basalte altéré avec injection de syénite et pyrite 53°; géo2; Cisaillé; Folié</t>
  </si>
  <si>
    <t>V3B AE VN-I2D PY; géo2; CS; FO</t>
  </si>
  <si>
    <t>Basalte avec 25 à 50% de syénite 55°; géo2; Cisaillé; Folié</t>
  </si>
  <si>
    <t>V3B I2D; géo2; CS; FO</t>
  </si>
  <si>
    <t>Basalte altéré avec injection de syénite et pyrite 52°; géo2; Cisaillé; Folié</t>
  </si>
  <si>
    <t>Basalte altéré avec injection de syénite et pyrite 53°; géo2; Folié</t>
  </si>
  <si>
    <t>V3B AE VN-I2D PY; géo2; FO</t>
  </si>
  <si>
    <t>Basalte 47°; géo2; Magnétique</t>
  </si>
  <si>
    <t>Basalte 54°; géo2; Magnétique</t>
  </si>
  <si>
    <t>DO-17-179</t>
  </si>
  <si>
    <t>Basalte à texture gabbroique; géo2; Brèche de coulée</t>
  </si>
  <si>
    <t>V3B (I3A); géo2; BQ</t>
  </si>
  <si>
    <t>Intrusif ultramafique; Basalte</t>
  </si>
  <si>
    <t>I4; V3B</t>
  </si>
  <si>
    <t>Rhyodacite; géo2; Roche massive</t>
  </si>
  <si>
    <t>V1C; géo2; MA</t>
  </si>
  <si>
    <t>Sédiments; Syénite</t>
  </si>
  <si>
    <t>S; I2D</t>
  </si>
  <si>
    <t>DO-17-180</t>
  </si>
  <si>
    <t>Basalte; Veine de carbonate 70°</t>
  </si>
  <si>
    <t>Dacite; géo2; Homogène; Folié</t>
  </si>
  <si>
    <t>V1D; géo2; HJ; FO</t>
  </si>
  <si>
    <t>Sédiments volcanique; géo2; Lité(e); Dacite</t>
  </si>
  <si>
    <t>TU S GT; géo2; SA; V1D</t>
  </si>
  <si>
    <t>Sédiments volcanique; géo2; Lapilli; Lité(e)</t>
  </si>
  <si>
    <t>TU S GT; géo2; TL; SA</t>
  </si>
  <si>
    <t>Dacite; géo2; Homogène; Phénocristique</t>
  </si>
  <si>
    <t>V1D; géo2; HJ; PI</t>
  </si>
  <si>
    <t>Sédiments volcanique; géo2; Lité(e)</t>
  </si>
  <si>
    <t>TU S GT; géo2; SA</t>
  </si>
  <si>
    <t>Sédiments volcanogéniques; géo2 75°; Lité(e)</t>
  </si>
  <si>
    <t>Sédiments volcanogéniques; géo2; Lité(e)</t>
  </si>
  <si>
    <t>DO-17-181</t>
  </si>
  <si>
    <t>Dacite 52°; géo2; Amygdalaire</t>
  </si>
  <si>
    <t>V1D; géo2; AM</t>
  </si>
  <si>
    <t>Dacite 70°; Tuf felsique; géo2; Cisaillé</t>
  </si>
  <si>
    <t>Tuf felsique à lapilli 65°; géo2; Folié</t>
  </si>
  <si>
    <t>Dacite 70°; géo2; Folié</t>
  </si>
  <si>
    <t>V1D; géo2; FO</t>
  </si>
  <si>
    <t>Basalte 65°; géo2; Amygdalaire; Cisaillé</t>
  </si>
  <si>
    <t>V3B; géo2; AM; CS</t>
  </si>
  <si>
    <t>Tuf felsique à lapilli 65°; géo2; Cisaillé</t>
  </si>
  <si>
    <t>TL1; géo2; CS</t>
  </si>
  <si>
    <t>Dacite 70°; Basalte; géo2; Cisaillé</t>
  </si>
  <si>
    <t>V1D; V3B; géo2; CS</t>
  </si>
  <si>
    <t>Dacite 65°; Tuf felsique à lapilli</t>
  </si>
  <si>
    <t>Basalte altéré 67°; géo2; Cisaillé</t>
  </si>
  <si>
    <t>Syénite avec enclave de basalte; géo2; Porphyrique; Cisaillé</t>
  </si>
  <si>
    <t>I2D EN-V3B; géo2; PO; CS</t>
  </si>
  <si>
    <t>Dacite 65°; géo2; Folié</t>
  </si>
  <si>
    <t>Rhyodacite; géo2; Porphyrique</t>
  </si>
  <si>
    <t>V1C; géo2; PO</t>
  </si>
  <si>
    <t>Syénite 68°; géo2; Folié</t>
  </si>
  <si>
    <t>Dacite; géo2; Porphyrique</t>
  </si>
  <si>
    <t>V1D; géo2; PO</t>
  </si>
  <si>
    <t>Sédiments volcanogéniques 69°; géo2; Folié</t>
  </si>
  <si>
    <t>TU S GT; géo2; FO</t>
  </si>
  <si>
    <t>Tuf felsique à lapilli 70°; géo2; Folié</t>
  </si>
  <si>
    <t>Sédiments volcanogéniques 76°; géo2; Folié</t>
  </si>
  <si>
    <t>DO-17-182</t>
  </si>
  <si>
    <t>Syénite; géo2; Grains moyens; Grains grossiers; hétérogène</t>
  </si>
  <si>
    <t>I2D; géo2; GM; GG; HK</t>
  </si>
  <si>
    <t>Syénite; géo2; Grains moyens; Grains grossiers</t>
  </si>
  <si>
    <t>I2D; géo2; GM; GG</t>
  </si>
  <si>
    <t>Syénite; géo2; Altéré; Pegmatitique; hétérogène</t>
  </si>
  <si>
    <t>I2D; géo2; AE; PG; HK</t>
  </si>
  <si>
    <t>Syénite; géo2; Pegmatitique</t>
  </si>
  <si>
    <t>I2D; géo2; PG</t>
  </si>
  <si>
    <t>Syénite; Injection de syénite pegmatitique</t>
  </si>
  <si>
    <t>I2D; VN-I2D PG</t>
  </si>
  <si>
    <t>Syénite; géo2; Grains moyens; Phénocristique</t>
  </si>
  <si>
    <t>I2D; géo2; GM; PI</t>
  </si>
  <si>
    <t>Syénite; géo2; Injection de syénite pegmatitique</t>
  </si>
  <si>
    <t>I2D; géo2; VN-I2D PG</t>
  </si>
  <si>
    <t>Syénite; géo2; Grains grossiers; Grains moyens; Porphyrique</t>
  </si>
  <si>
    <t>I2D; géo2; GG; GM; PO</t>
  </si>
  <si>
    <t>DO-17-183</t>
  </si>
  <si>
    <t>Faille 45°</t>
  </si>
  <si>
    <t>Sédiments; Rhyodacite</t>
  </si>
  <si>
    <t>S; V1C</t>
  </si>
  <si>
    <t>Sédiments fins 30°; géo2; Folié</t>
  </si>
  <si>
    <t>S GT; géo2; FO</t>
  </si>
  <si>
    <t>DO-17-184</t>
  </si>
  <si>
    <t>Basalte avec 25 à 50% de syénite; Basalte avec injection de syénite, fracturée et pyrite</t>
  </si>
  <si>
    <t xml:space="preserve">V3B I2D; V3B VN-I2D PY </t>
  </si>
  <si>
    <t>Syénite fracturée et contaminée par digestion de basalte ; Basalte altéré avec injection de syénite et pyrite; Mélanocrate; Magnétique</t>
  </si>
  <si>
    <t>I2D FR XX; V3B AE VN-I2D PY; MX; MG</t>
  </si>
  <si>
    <t>Syénite; géo2; Porphyrique; Pegmatitique; Altéré</t>
  </si>
  <si>
    <t>I2D; géo2; PO; PG; AE</t>
  </si>
  <si>
    <t>Syénite avec enclaves de basalte fracturée et pyrite; géo2; Porphyrique; Pegmatitique</t>
  </si>
  <si>
    <t>I2D EN-V3B PY ; géo2; PO; PG</t>
  </si>
  <si>
    <t>DO-17-185</t>
  </si>
  <si>
    <t>Syénite fracturée et contaminée par digestion de basalte avec pyrite; géo2; Brèche</t>
  </si>
  <si>
    <t>I2D FR XX PY; géo2; BX</t>
  </si>
  <si>
    <t>Basalte altéré; géo2; Magnétique</t>
  </si>
  <si>
    <t>V3B AE; géo2; MG</t>
  </si>
  <si>
    <t>Syénite fracturée avec pyrite; géo2; Altéré; Porphyrique</t>
  </si>
  <si>
    <t>I2D FR PY; géo2; AE; PO</t>
  </si>
  <si>
    <t>Syénite fracturée et contaminée par digestion de basalte avec pyrite; Syénite avec enclave de basalte; Magnétique</t>
  </si>
  <si>
    <t>I2D FR XX PY; I2D EN-V3B; MG</t>
  </si>
  <si>
    <t>Syénite; géo2; Altéré; Pegmatitique</t>
  </si>
  <si>
    <t>I2D; géo2; AE; PG</t>
  </si>
  <si>
    <t>Syénite contaminée par digestion de basalte; Injection de syénite pegmatitique; Magnétique</t>
  </si>
  <si>
    <t>I2D XX; VN-I2D PG; MG</t>
  </si>
  <si>
    <t>Injection de syénite pegmatitique; Syénite; Altéré; Brèche</t>
  </si>
  <si>
    <t>VN-I2D PG; I2D; AE; BX</t>
  </si>
  <si>
    <t>Syénite fracturée et contaminée par digestion de basalte avec pyrite; Basalte; Magnétique</t>
  </si>
  <si>
    <t>I2D FR XX PY; V3B; MG</t>
  </si>
  <si>
    <t>Basalte altéré avec injection de syénite et pyrite; géo2; Magnétique</t>
  </si>
  <si>
    <t>V3B AE VN-I2D PY; géo2; MG</t>
  </si>
  <si>
    <t>Syénite; géo2; Brèche; Altéré</t>
  </si>
  <si>
    <t>I2D; géo2; BX; AE</t>
  </si>
  <si>
    <t>Syénite; géo2; Porphyrique; Altéré; Injection de syénite pegmatitique</t>
  </si>
  <si>
    <t>I2D; géo2; PO; AE; VN-I2D PG</t>
  </si>
  <si>
    <t>DO-17-186</t>
  </si>
  <si>
    <t>Basalte; géo2; Roche massive; Porphyrique</t>
  </si>
  <si>
    <t>V3B; géo2; MA; PO</t>
  </si>
  <si>
    <t>Sédiments fins graphitique avec chert 40°; géo2; Laminations parallèles</t>
  </si>
  <si>
    <t>S GT S10 GP; géo2; LP</t>
  </si>
  <si>
    <t>Sédiments fins graphitique 35°; géo2; Faille</t>
  </si>
  <si>
    <t>S GT GP; géo2; FAILLE</t>
  </si>
  <si>
    <t>Sédiments fins graphitique avec chert 37°</t>
  </si>
  <si>
    <t>Sédiments fins avec chert 40°</t>
  </si>
  <si>
    <t>Sédiments avec chert 27°; géo2; Cisaillé</t>
  </si>
  <si>
    <t>S S10; géo2; CS</t>
  </si>
  <si>
    <t>DO-17-187</t>
  </si>
  <si>
    <t>DO-17-188</t>
  </si>
  <si>
    <t>Syénite fracturée et contaminée par digestion de basalte ; Basalte avec injection de syénite; Magnétique</t>
  </si>
  <si>
    <t>I2D FR XX; V3B VN-I2D; MG</t>
  </si>
  <si>
    <t>Gabbro; géo2; Grains moyens; Grains fins</t>
  </si>
  <si>
    <t>I3A; géo2; GM; GF</t>
  </si>
  <si>
    <t>Syénite contaminée par digestion de basalte; Basalte magnétique; Altéré</t>
  </si>
  <si>
    <t>I2D XX; V3B MG; AE</t>
  </si>
  <si>
    <t>Basalte altéré; géo2; Magnétique; Brèche</t>
  </si>
  <si>
    <t>V3B AE; géo2; MG; BX</t>
  </si>
  <si>
    <t>Syénite; Syénite fracturée et contaminée par digestion de basalte ; Brèche</t>
  </si>
  <si>
    <t>I2D; I2D FR XX; BX</t>
  </si>
  <si>
    <t>Sulfures massifs; géo2; Magnétique; Brèche</t>
  </si>
  <si>
    <t>F1; géo2; MG; BX</t>
  </si>
  <si>
    <t>Sulfures massifs 40°; géo2; Magnétique; Brèche</t>
  </si>
  <si>
    <t>Sulfures massifs 65°; géo2; Magnétique; Brèche</t>
  </si>
  <si>
    <t>Sulfures massifs 40°</t>
  </si>
  <si>
    <t>Syénite fracturée et contaminée par digestion de basalte ; Basalte altéré</t>
  </si>
  <si>
    <t>I2D FR XX; V3B AE</t>
  </si>
  <si>
    <t>Sulfures massifs; géo2; Magnétique</t>
  </si>
  <si>
    <t>F1; géo2; MG</t>
  </si>
  <si>
    <t>Basalte avec lits de sulfures massifs volcanogènes ; géo2; Magnétique</t>
  </si>
  <si>
    <t>V3B VMS; géo2; MG</t>
  </si>
  <si>
    <t xml:space="preserve">Syénite avec 25 à 50% de basalte; Syénite fracturée et contaminée par digestion de basalte </t>
  </si>
  <si>
    <t>I2D V3B; I2D FR XX</t>
  </si>
  <si>
    <t>DO-17-189</t>
  </si>
  <si>
    <t>Syénite avec enclave de basalte 51°; Syénite contaminée par digestion de basalte; Altéré; Magnétique</t>
  </si>
  <si>
    <t>I2D EN-V3B; I2D XX; AE; MG</t>
  </si>
  <si>
    <t>Syénite fracturée et contaminée par digestion de basalte avec pyrite 43°; géo2; Magnétique; Altéré</t>
  </si>
  <si>
    <t>I2D FR XX PY; géo2; MG; AE</t>
  </si>
  <si>
    <t>Syénite contaminée par digestion de basalte; Tuf mafique 42°; Cisaillé; Altéré</t>
  </si>
  <si>
    <t>I2D XX; TU3; CS; AE</t>
  </si>
  <si>
    <t>Syénite contaminée par digestion de basalte; Tuf mafique; Cataclastique; Magnétique</t>
  </si>
  <si>
    <t>I2D XX; TU3; CQ; MG</t>
  </si>
  <si>
    <t>Tuf mafique 40°; géo2; Magnétique</t>
  </si>
  <si>
    <t>TU3; géo2; MG</t>
  </si>
  <si>
    <t>Tuf mafique; géo2 55°; Magnétique; Altéré</t>
  </si>
  <si>
    <t>TU3; géo2; MG; AE</t>
  </si>
  <si>
    <t>Tuf mafique 46°; géo2; Folié; Altéré</t>
  </si>
  <si>
    <t>TU3; géo2; FO; AE</t>
  </si>
  <si>
    <t>Tuf mafique 50°; Syénite; Magnétique</t>
  </si>
  <si>
    <t>TU3; I2D; MG</t>
  </si>
  <si>
    <t>Syénite 55°; géo2; Magnétique</t>
  </si>
  <si>
    <t>Tuf mafique 43°; Tuf mafique à lapilli; Folié; Magnétique</t>
  </si>
  <si>
    <t>TU3; TL3; FO; MG</t>
  </si>
  <si>
    <t>Tuf intermédiaire 40°; Intrusif intermédiaire; Porphyrique; Cisaillé; Magnétique</t>
  </si>
  <si>
    <t>TU2; I2; PO; CS; MG</t>
  </si>
  <si>
    <t>Tuf mafique 42°; Tuf intermédiaire; Magnétique</t>
  </si>
  <si>
    <t>TU3; TU2; MG</t>
  </si>
  <si>
    <t>Andésite 40°; Tuf intermédiaire; Magnétique</t>
  </si>
  <si>
    <t>V2J; TU2; MG</t>
  </si>
  <si>
    <t>Andésite 43°; Tuf intermédiaire; Altéré</t>
  </si>
  <si>
    <t>V2J; TU2; AE</t>
  </si>
  <si>
    <t>Tuf mafique 40°; Tuf mafique à lapilli; Magnétique; Folié</t>
  </si>
  <si>
    <t>TU3; TL3; MG; FO</t>
  </si>
  <si>
    <t>Tuf mafique à lapilli 53°; Tuf a Blocs; Lapilli; Folié</t>
  </si>
  <si>
    <t>TL3; TM; TL; FO</t>
  </si>
  <si>
    <t>Tuf mafique à lapilli 50°; Tuf a Lapilli et a Blocs; Folié; Altéré</t>
  </si>
  <si>
    <t>TL3; TY; FO; AE</t>
  </si>
  <si>
    <t>Tuf mafique à lapilli 51°; Tuf a Lapilli et a Blocs; Folié; Cisaillé</t>
  </si>
  <si>
    <t>TL3; TY; FO; CS</t>
  </si>
  <si>
    <t>Tuf mafique à lapilli 60°; Tuf a Lapilli et a Blocs; Altéré; Folié; Cisaillé</t>
  </si>
  <si>
    <t>TL3; TY; AE; FO; CS</t>
  </si>
  <si>
    <t>Tuf mafique à lapilli 50°; géo2; Folié; Altéré</t>
  </si>
  <si>
    <t>TL3; géo2; FO; AE</t>
  </si>
  <si>
    <t>Tuf mafique à lapilli 66°; Tuf mafique; Altéré; Folié</t>
  </si>
  <si>
    <t>TL3; TU3; AE; FO</t>
  </si>
  <si>
    <t>DO-17-190</t>
  </si>
  <si>
    <t>Basalte altéré; Injection de syénite; géo2; Folié</t>
  </si>
  <si>
    <t>V3B AE; VN-I2D; géo2; FO</t>
  </si>
  <si>
    <t>Basalte; Syénite; géo2; Brèche</t>
  </si>
  <si>
    <t>V3B; I2D; géo2; BX</t>
  </si>
  <si>
    <t>Syénite; Chert; Veine de carbonate</t>
  </si>
  <si>
    <t>I2D; S10; VN-CB</t>
  </si>
  <si>
    <t>Basalte; Faille</t>
  </si>
  <si>
    <t>V3B; FAILLE</t>
  </si>
  <si>
    <t>DO-17-191</t>
  </si>
  <si>
    <t>Basalte avec 25 à 50% de syénite 57°; géo2; Altéré</t>
  </si>
  <si>
    <t>V3B I2D; géo2; AE</t>
  </si>
  <si>
    <t>Syénite; géo2; Grains fins</t>
  </si>
  <si>
    <t>I2D; géo2; GF</t>
  </si>
  <si>
    <t>Basalte altéré 40°; Syénite; Altéré; Brèche intrusive</t>
  </si>
  <si>
    <t>V3B AE; I2D; AE; BN</t>
  </si>
  <si>
    <t>Basalte avec 25 à 50% de syénite 52°; géo2; Altéré; Magnétique</t>
  </si>
  <si>
    <t>V3B I2D; géo2; AE; MG</t>
  </si>
  <si>
    <t>Tuf mafique à lapilli 47°; Syénite; Magnétique; Altéré</t>
  </si>
  <si>
    <t>TL3; I2D; MG; AE</t>
  </si>
  <si>
    <t>Tuf mafique à lapilli 47°; Tuf a Lapilli et a Blocs; Folié</t>
  </si>
  <si>
    <t>TL3; TY; FO</t>
  </si>
  <si>
    <t>Tuf mafique à lapilli 56°; Tuf a Lapilli et a Blocs; Altéré; Folié</t>
  </si>
  <si>
    <t>TL3; TY; AE; FO</t>
  </si>
  <si>
    <t>Tuf mafique à lapilli 52°; Tuf a Lapilli et a Blocs; Folié</t>
  </si>
  <si>
    <t>Basalte altéré 40°; géo2; Magnétique; Porphyrique</t>
  </si>
  <si>
    <t>V3B AE; géo2; MG; PO</t>
  </si>
  <si>
    <t>Tuf mafique 56°; Tuf mafique à lapilli; Folié</t>
  </si>
  <si>
    <t>TU3; TL3; FO</t>
  </si>
  <si>
    <t>Tuf mafique à lapilli 63°; Tuf a Lapilli et a Blocs; Folié; Magnétique</t>
  </si>
  <si>
    <t>TL3; TY; FO; MG</t>
  </si>
  <si>
    <t>Tuf mafique à lapilli 61°; Tuf mafique; Altéré; Folié</t>
  </si>
  <si>
    <t>DO-17-192</t>
  </si>
  <si>
    <t>Syénite; géo2; Roche massive; Brèche; Altéré; Pegmatitique; Cataclastique</t>
  </si>
  <si>
    <t>I2D; géo2; MA; BX; AE; PG; CQ</t>
  </si>
  <si>
    <t>Syénite contaminée par digestion de basalte 65°</t>
  </si>
  <si>
    <t>Syénite avec enclave de basalte 65°</t>
  </si>
  <si>
    <t>Basalte 45°; Syénite</t>
  </si>
  <si>
    <t>Syénite 45°; géo2; Roche massive; Folié; Cataclastique</t>
  </si>
  <si>
    <t>I2D; géo2; MA; FO; CQ</t>
  </si>
  <si>
    <t>Basalte 75°; Syénite; géo2; Brèche; Cataclastique; Cisaillé; Folié</t>
  </si>
  <si>
    <t>V3B; I2D; géo2; BX; CQ; CS; FO</t>
  </si>
  <si>
    <t>Syénite 50°; Basalte; géo2; Roche massive; Folié; Cataclastique</t>
  </si>
  <si>
    <t>I2D; V3B; géo2; MA; FO; CQ</t>
  </si>
  <si>
    <t>Syénite avec enclave de basalte 55°</t>
  </si>
  <si>
    <t>Syénite 70°</t>
  </si>
  <si>
    <t>DO-17-193</t>
  </si>
  <si>
    <t>Syénite avec enclave de basalte; Faille</t>
  </si>
  <si>
    <t>I2D EN-V3B; FAILLE</t>
  </si>
  <si>
    <t>Syénite; Faille</t>
  </si>
  <si>
    <t>I2D; FAILLE</t>
  </si>
  <si>
    <t>Syénite avec enclave de basalte; géo2; Altéré</t>
  </si>
  <si>
    <t>I2D EN-V3B; géo2; AE</t>
  </si>
  <si>
    <t>Tuf a Lapilli et a Blocs; géo2; Folié</t>
  </si>
  <si>
    <t>TY; géo2; FO</t>
  </si>
  <si>
    <t>DO-17-194</t>
  </si>
  <si>
    <t>Basalte 58°; Basalte; géo2; Variolaire; Magnétique</t>
  </si>
  <si>
    <t>V3B; V3B; géo2; VA; MG</t>
  </si>
  <si>
    <t>Basalte 54°; géo2; Variolaire; Magnétique; Injection</t>
  </si>
  <si>
    <t>V3B; géo2; VA; MG; IU</t>
  </si>
  <si>
    <t>Basalte avec faille mylonitique 48°; Syénite; Cisaillé; Altéré</t>
  </si>
  <si>
    <t>V3B FAILLE MN; I2D; CS; AE</t>
  </si>
  <si>
    <t>Basalte avec 25 à 50% de syénite 48°; géo2; Brèche; Magnétique; Altéré</t>
  </si>
  <si>
    <t>V3B I2D; géo2; BX; MG; AE</t>
  </si>
  <si>
    <t>Basalte avec faille mylonitique 48°; Syénite; Altéré; Cisaillé</t>
  </si>
  <si>
    <t>V3B FAILLE MN; I2D; AE; CS</t>
  </si>
  <si>
    <t>Basalte avec 25 à 50% de syénite 55°; géo2; Magnétique; Altéré</t>
  </si>
  <si>
    <t>V3B I2D; géo2; MG; AE</t>
  </si>
  <si>
    <t>Basalte avec 25 à 50% de syénite 55°; géo2; Altéré</t>
  </si>
  <si>
    <t>Basalte altéré avec injection de syénite et pyrite 34°; géo2; Altéré; Magnétique</t>
  </si>
  <si>
    <t>V3B AE VN-I2D PY; géo2; AE; MG</t>
  </si>
  <si>
    <t>Basalte altéré avec injection de syénite et pyrite 53°; géo2; Altéré; Magnétique</t>
  </si>
  <si>
    <t>Basalte avec formation de fer 40°; Chert fracturé avec pyrite; Magnétique; Variolaire</t>
  </si>
  <si>
    <t>V3B S9B; S10 PY ; MG; VA</t>
  </si>
  <si>
    <t>Basalte altéré 52°; géo2; Magnétique; Altéré</t>
  </si>
  <si>
    <t>V3B AE; géo2; MG; AE</t>
  </si>
  <si>
    <t>Basalte avec 25 à 50% de syénite 44°; géo2; Magnétique; Altéré</t>
  </si>
  <si>
    <t>Basalte altéré avec injection de syénite et pyrite 50°; Altéré; Grains fins</t>
  </si>
  <si>
    <t>V3B AE VN-I2D PY; AE; GF</t>
  </si>
  <si>
    <t>Basalte altéré avec injection de syénite et pyrite 50°; Sédiments fins graphitique; Magnétique; Folié</t>
  </si>
  <si>
    <t>V3B AE VN-I2D PY; S GT GP; MG; FO</t>
  </si>
  <si>
    <t>Basalte avec 25 à 50% de syénite 40°; Basalte avec faille mylonitique; Folié; Altéré</t>
  </si>
  <si>
    <t>V3B I2D; V3B FAILLE MN; FO; AE</t>
  </si>
  <si>
    <t>Syénite avec enclaves de basalte fracturée et pyrite 58°; Syénite contaminée par digestion de basalte; Altéré</t>
  </si>
  <si>
    <t>I2D EN-V3B PY ; I2D XX; AE</t>
  </si>
  <si>
    <t>Basalte altéré avec injection de syénite et pyrite 40°; Basalte altéré; Grains fins</t>
  </si>
  <si>
    <t>V3B AE VN-I2D PY; V3B AE; GF</t>
  </si>
  <si>
    <t>Syénite avec enclaves de basalte fracturée et pyrite 43°; Syénite contaminée par digestion de basalte; Grains moyens</t>
  </si>
  <si>
    <t>I2D EN-V3B PY ; I2D XX; GM</t>
  </si>
  <si>
    <t>Syénite avec enclave de basalte 60°; Syénite contaminée par digestion de basalte; Altéré</t>
  </si>
  <si>
    <t>I2D EN-V3B; I2D XX; AE</t>
  </si>
  <si>
    <t>Syénite contaminée par digestion de basalte 55°; géo2; Folié; Altéré</t>
  </si>
  <si>
    <t>I2D XX; géo2; FO; AE</t>
  </si>
  <si>
    <t>Syénite contaminée par digestion de basalte 59°; Gabbro</t>
  </si>
  <si>
    <t>I2D XX; I3A</t>
  </si>
  <si>
    <t>Syénite 50°; Syénite contaminée par digestion de basalte; Folié; Altéré</t>
  </si>
  <si>
    <t>I2D; I2D XX; FO; AE</t>
  </si>
  <si>
    <t>Syénite 54°; Syénite contaminée par digestion de basalte; Altéré; Folié</t>
  </si>
  <si>
    <t>I2D; I2D XX; AE; FO</t>
  </si>
  <si>
    <t>Syénite avec 25 à 50% de basalte 50°; Syénite fracturée et contaminée par digestion de basalte avec pyrite; Cisaillé; Folié; Altéré</t>
  </si>
  <si>
    <t>I2D V3B; I2D FR XX PY; CS; FO; AE</t>
  </si>
  <si>
    <t>Syénite avec enclave de basalte 55°; Syénite fracturée et contaminée par digestion de basalte avec pyrite; Folié</t>
  </si>
  <si>
    <t>I2D EN-V3B; I2D FR XX PY; FO</t>
  </si>
  <si>
    <t>Syénite avec enclaves de basalte fracturée et pyrite 40°; Syénite fracturée et contaminée par digestion de basalte avec pyrite; Folié; Altéré</t>
  </si>
  <si>
    <t>I2D EN-V3B PY ; I2D FR XX PY; FO; AE</t>
  </si>
  <si>
    <t>DO-17-195</t>
  </si>
  <si>
    <t>Basalte avec injection de syénite; Basalte et cheminée volcanique</t>
  </si>
  <si>
    <t>V3B VN-I2D; V3B CV</t>
  </si>
  <si>
    <t>DO-17-196</t>
  </si>
  <si>
    <t>Syénite; géo2; Cataclastique; Folié; Altéré; Pegmatitique</t>
  </si>
  <si>
    <t>I2D; géo2; CQ; FO; AE; PG</t>
  </si>
  <si>
    <t>DO-17-197</t>
  </si>
  <si>
    <t>Basalte 50°; géo2; Variolaire; Magnétique</t>
  </si>
  <si>
    <t>Basalte 53°; géo2; Cisaillé; Altéré</t>
  </si>
  <si>
    <t>DO-17-197A</t>
  </si>
  <si>
    <t>Basalte 53°; géo2; Variolaire; Grains fins</t>
  </si>
  <si>
    <t>V3B; géo2; VA; GF</t>
  </si>
  <si>
    <t>Basalte 58°; géo2; Grains fins; Altéré</t>
  </si>
  <si>
    <t>Basalte avec 25 à 50% de syénite 56°; géo2; Altéré; Magnétique</t>
  </si>
  <si>
    <t>Basalte avec injection de syénite, fracturée et pyrite 45°; géo2; Magnétique; Altéré</t>
  </si>
  <si>
    <t>V3B VN-I2D PY ; géo2; MG; AE</t>
  </si>
  <si>
    <t>Basalte 60°; géo2; Magnétique; Grains fins</t>
  </si>
  <si>
    <t>V3B; géo2; MG; GF</t>
  </si>
  <si>
    <t>Basalte 61°; Basalte altéré avec injection de syénite et pyrite; Grains fins; Altéré; Variolaire</t>
  </si>
  <si>
    <t>V3B; V3B AE VN-I2D PY; GF; AE; VA</t>
  </si>
  <si>
    <t>Sédiments fins avec formation de fer; Basalte; Grains fins; Magnétique</t>
  </si>
  <si>
    <t>S GT S9B; V3B; GF; MG</t>
  </si>
  <si>
    <t>Basalte altéré avec injection de syénite et pyrite 61°; géo2; Magnétique; Grains fins</t>
  </si>
  <si>
    <t>V3B AE VN-I2D PY; géo2; MG; GF</t>
  </si>
  <si>
    <t>Basalte altéré avec injection de syénite et pyrite 65°; géo2; Grains moyens; Magnétique</t>
  </si>
  <si>
    <t>V3B AE VN-I2D PY; géo2; GM; MG</t>
  </si>
  <si>
    <t>Sédiments fins avec formation de fer 55°; Basalte altéré avec injection de syénite et pyrite; Magnétique; Grains fins</t>
  </si>
  <si>
    <t>S GT S9B; V3B AE VN-I2D PY; MG; GF</t>
  </si>
  <si>
    <t>Basalte altéré avec injection de syénite et pyrite 65°; géo2; Magnétique; Grains fins; Altéré</t>
  </si>
  <si>
    <t>V3B AE VN-I2D PY; géo2; MG; GF; AE</t>
  </si>
  <si>
    <t>Basalte altéré avec injection de syénite et pyrite 70°; géo2; Magnétique; Altéré</t>
  </si>
  <si>
    <t>Faille mylonitique 52°; Basalte avec faille mylonitique; Altéré; Magnétique</t>
  </si>
  <si>
    <t>FAILLE MN; V3B FAILLE MN; AE; MG</t>
  </si>
  <si>
    <t>Basalte altéré avec injection de syénite et pyrite 52°; géo2; Magnétique; Altéré</t>
  </si>
  <si>
    <t>Sédiments fins avec formation de fer 65°; Sédiments fins avec chert; Magnétique</t>
  </si>
  <si>
    <t>S GT S9B; S GT S10; MG</t>
  </si>
  <si>
    <t>Basalte 63°; Injection de syénite; Altéré</t>
  </si>
  <si>
    <t>V3B; VN-I2D; AE</t>
  </si>
  <si>
    <t>Basalte 55°; Injection de syénite; Altéré; Variolaire; Magnétique</t>
  </si>
  <si>
    <t>V3B; VN-I2D; AE; VA; MG</t>
  </si>
  <si>
    <t>Basalte altéré avec injection de syénite et pyrite 53°; géo2; Grains fins; Altéré</t>
  </si>
  <si>
    <t>V3B AE VN-I2D PY; géo2; GF; AE</t>
  </si>
  <si>
    <t>Basalte avec 25 à 50% de syénite 57°; géo2; Magnétique; Altéré</t>
  </si>
  <si>
    <t>Faille mylonitique 46°; Syénite avec enclaves de basalte fracturée et pyrite; Cisaillé; Cataclastique; Folié</t>
  </si>
  <si>
    <t>FAILLE MN; I2D EN-V3B PY ; CS; CQ; FO</t>
  </si>
  <si>
    <t>Faille mylonitique 47°; Syénite avec enclaves de basalte fracturée et pyrite; Cisaillé; Folié; Cataclastique</t>
  </si>
  <si>
    <t>FAILLE MN; I2D EN-V3B PY ; CS; FO; CQ</t>
  </si>
  <si>
    <t>Faille mylonitique 55°; Syénite avec enclaves de basalte fracturée et pyrite; Cisaillé; Cataclastique; Folié</t>
  </si>
  <si>
    <t>Syénite fracturée et contaminée par digestion de basalte avec pyrite 32°; géo2; Folié; Cataclastique; Cisaillé</t>
  </si>
  <si>
    <t>I2D FR XX PY; géo2; FO; CQ; CS</t>
  </si>
  <si>
    <t>Syénite fracturée et contaminée par digestion de basalte  62°; Syénite avec enclave de basalte; Folié; Cataclastique</t>
  </si>
  <si>
    <t>I2D FR XX; I2D EN-V3B; FO; CQ</t>
  </si>
  <si>
    <t>Syénite 47°; Syénite fracturée et contaminée par digestion de basalte avec pyrite; Grains grossiers; Cataclastique; Cataclastique; Altéré</t>
  </si>
  <si>
    <t>I2D; I2D FR XX PY; GG; CQ; CQ; AE</t>
  </si>
  <si>
    <t>Syénite 52°; Syénite fracturée et contaminée par digestion de basalte avec pyrite; Grains grossiers</t>
  </si>
  <si>
    <t>I2D; I2D FR XX PY; GG</t>
  </si>
  <si>
    <t>Syénite 53°; géo2; Grains grossiers; Cataclastique</t>
  </si>
  <si>
    <t>I2D; géo2; GG; CQ</t>
  </si>
  <si>
    <t>Syénite 38°; géo2; Folié; Brèche; Cataclastique</t>
  </si>
  <si>
    <t>I2D; géo2; FO; BX; CQ</t>
  </si>
  <si>
    <t>Syénite 53°; géo2; Altéré; Grains moyens</t>
  </si>
  <si>
    <t>I2D; géo2; AE; GM</t>
  </si>
  <si>
    <t>Syénite; géo2; Grains grossiers</t>
  </si>
  <si>
    <t>I2D; géo2; GG</t>
  </si>
  <si>
    <t>DO-17-198</t>
  </si>
  <si>
    <t>Lamprophyre; Basalte</t>
  </si>
  <si>
    <t>I3O; V3B</t>
  </si>
  <si>
    <t>Chert interlité avec sédiments fins; géo2; Lité(e)</t>
  </si>
  <si>
    <t>S10 S6A; géo2; SA</t>
  </si>
  <si>
    <t>Chert noir carboné; géo2; Lité(e); Cisaillé</t>
  </si>
  <si>
    <t>S10E; géo2; SA; CS</t>
  </si>
  <si>
    <t>Chert; géo2; Lité(e); Cisaillé</t>
  </si>
  <si>
    <t>S10; géo2; SA; CS</t>
  </si>
  <si>
    <t>Rhyodacite; géo2; Grains fins</t>
  </si>
  <si>
    <t>V1C; géo2; GF</t>
  </si>
  <si>
    <t>Chert; Chert noir carboné</t>
  </si>
  <si>
    <t>S10; S10E</t>
  </si>
  <si>
    <t>Chert noir carboné; Chert</t>
  </si>
  <si>
    <t>S10E; S10</t>
  </si>
  <si>
    <t>DO-17-199</t>
  </si>
  <si>
    <t>Basalte à texture gabbroique 35°</t>
  </si>
  <si>
    <t>Basalte 50°; géo2; Amygdalaire; Altéré</t>
  </si>
  <si>
    <t>Basalte 55°; géo2; Amygdalaire; Altéré</t>
  </si>
  <si>
    <t>Basalte 30°; géo2; Cisaillé; Magnétique; Rubané</t>
  </si>
  <si>
    <t>V3B; géo2; CS; MG; RU</t>
  </si>
  <si>
    <t>Basalte magnétique; géo2; Folié</t>
  </si>
  <si>
    <t>V3B MG; géo2; FO</t>
  </si>
  <si>
    <t>DO-17-200</t>
  </si>
  <si>
    <t>Volcanoclastique avec Chert 50°; géo2; Remanié(e)</t>
  </si>
  <si>
    <t>VC S10; géo2; RN</t>
  </si>
  <si>
    <t>Basalte à texture gabbroique 52°</t>
  </si>
  <si>
    <t>Volcanoclastique 52°</t>
  </si>
  <si>
    <t>Sédiments volcanogéniques 60°; géo2; Remanié(e); Laminations parallèles</t>
  </si>
  <si>
    <t>TU S GT; géo2; RN; LP</t>
  </si>
  <si>
    <t>Basalte 43°</t>
  </si>
  <si>
    <t>Sédiments volcanogéniques 68°; géo2; Laminations parallèles</t>
  </si>
  <si>
    <t>TU S GT; géo2; LP</t>
  </si>
  <si>
    <t>Sédiments volcanogéniques</t>
  </si>
  <si>
    <t>TU S GT</t>
  </si>
  <si>
    <t>Sédiments volcanogéniques 60°; géo2; Laminations parallèles</t>
  </si>
  <si>
    <t>Sédiments fins avec tuf felsique 70°; géo2; Remanié(e)</t>
  </si>
  <si>
    <t>S GT TU1; géo2; RN</t>
  </si>
  <si>
    <t>Volcanique felsique à phénocristaux</t>
  </si>
  <si>
    <t>V1 PP</t>
  </si>
  <si>
    <t>Sédiments volcanogéniques 67°; géo2; Remanié(e)</t>
  </si>
  <si>
    <t>TU S GT; géo2; RN</t>
  </si>
  <si>
    <t>Dacite 65°</t>
  </si>
  <si>
    <t>Sédiments volcanogéniques 75°; géo2; Laminations parallèles</t>
  </si>
  <si>
    <t>Dacite 58°</t>
  </si>
  <si>
    <t>Dacite 57°</t>
  </si>
  <si>
    <t>Sédiments volcanogéniques 55°</t>
  </si>
  <si>
    <t>Sédiments volcanogéniques 62°</t>
  </si>
  <si>
    <t>Sédiments volcanogéniques 65°; géo2; Grains moyens; Remanié(e)</t>
  </si>
  <si>
    <t>TU S GT; géo2; GM; RN</t>
  </si>
  <si>
    <t>Syénite 35°; géo2; Porphyrique</t>
  </si>
  <si>
    <t>Sédiments volcanogéniques 75°; géo2; Grains moyens; Remanié(e)</t>
  </si>
  <si>
    <t>Intrusif mafique; géo2; Magnétique</t>
  </si>
  <si>
    <t>I3; géo2; MG</t>
  </si>
  <si>
    <t>Sédiments volcanogéniques 67°; géo2; Grains moyens; Remanié(e)</t>
  </si>
  <si>
    <t>DO-17-201</t>
  </si>
  <si>
    <t>DO-17-201a</t>
  </si>
  <si>
    <t>Basalte; Lamprophyre</t>
  </si>
  <si>
    <t>V3B; I3O</t>
  </si>
  <si>
    <t>Lamprophyre</t>
  </si>
  <si>
    <t>I3O</t>
  </si>
  <si>
    <t>Veine de carbonate; Carbonatite</t>
  </si>
  <si>
    <t>VN-CB; I4Q</t>
  </si>
  <si>
    <t>Carbonatite; Chert</t>
  </si>
  <si>
    <t>I4Q; S10</t>
  </si>
  <si>
    <t>Carbonatite</t>
  </si>
  <si>
    <t>I4Q</t>
  </si>
  <si>
    <t>Chert noir carboné; géo2; Lité(e)</t>
  </si>
  <si>
    <t>S10E; géo2; SA</t>
  </si>
  <si>
    <t>Chert; géo2; Lité(e)</t>
  </si>
  <si>
    <t>S10; géo2; SA</t>
  </si>
  <si>
    <t>Dacite; géo2; Folié</t>
  </si>
  <si>
    <t>Gabbro; géo2; Folié</t>
  </si>
  <si>
    <t>I3A; géo2; FO</t>
  </si>
  <si>
    <t>Lamprophyre; Gabbro; Folié</t>
  </si>
  <si>
    <t>I3O; I3A; FO</t>
  </si>
  <si>
    <t>Veine de carbonate; géo2; Folié</t>
  </si>
  <si>
    <t>VN-CB; géo2; FO</t>
  </si>
  <si>
    <t>Gabbro; géo2; Grains grossiers</t>
  </si>
  <si>
    <t>I3A; géo2; GG</t>
  </si>
  <si>
    <t>Chert; géo2; Lité(e); Folié</t>
  </si>
  <si>
    <t>S10; géo2; SA; FO</t>
  </si>
  <si>
    <t>Lamprophyre; Chert</t>
  </si>
  <si>
    <t>I3O; S10</t>
  </si>
  <si>
    <t>Chert; géo2; Folié</t>
  </si>
  <si>
    <t>S10; géo2; FO</t>
  </si>
  <si>
    <t>Chert; Dacite</t>
  </si>
  <si>
    <t>S10; V1D</t>
  </si>
  <si>
    <t>Chert noir carboné; géo2; Nodulaire; Folié</t>
  </si>
  <si>
    <t>S10E; géo2; NO; FO</t>
  </si>
  <si>
    <t>Dacite; géo2; Grains fins; Brèche</t>
  </si>
  <si>
    <t>V1D; géo2; GF; BX</t>
  </si>
  <si>
    <t>DO-17-202</t>
  </si>
  <si>
    <t>Sédiments volcanogéniques 48°; géo2; Folié; Remanié(e)</t>
  </si>
  <si>
    <t>TU S GT; géo2; FO; RN</t>
  </si>
  <si>
    <t>Sédiments volcanogéniques 55°; géo2; Grains grossiers</t>
  </si>
  <si>
    <t>TU S GT; géo2; GG</t>
  </si>
  <si>
    <t>Dacite 55°; géo2; Porphyrique</t>
  </si>
  <si>
    <t>Sédiments volcanogéniques 50°; géo2; Laminations parallèles</t>
  </si>
  <si>
    <t>Sédiments volcanogéniques 25°; Laminations parallèles</t>
  </si>
  <si>
    <t>TU S GT; LP</t>
  </si>
  <si>
    <t>Dacite 60°; géo2; Porphyrique</t>
  </si>
  <si>
    <t>Sédiments volcanogéniques; géo2; Laminations parallèles</t>
  </si>
  <si>
    <t>Sédiments volcanogéniques 45°; géo2; Laminations parallèles</t>
  </si>
  <si>
    <t>Dacite 80°; géo2; Porphyrique</t>
  </si>
  <si>
    <t>Sédiments volcanogéniques 40°; géo2; Laminations parallèles</t>
  </si>
  <si>
    <t>Sédiments volcanogéniques 55°; géo2; Grains grossiers; Remanié(e)</t>
  </si>
  <si>
    <t>TU S GT; géo2; GG; RN</t>
  </si>
  <si>
    <t>Dacite 56°; géo2; Porphyrique</t>
  </si>
  <si>
    <t>Tuf felsique à lapilli 65°; Sédiments volcanogéniques; géo2; Cisaillé</t>
  </si>
  <si>
    <t>TL1; TU S GT; géo2; CS</t>
  </si>
  <si>
    <t>Basalte 60°; géo2; Amygdalaire</t>
  </si>
  <si>
    <t>Sédiments volcanogéniques; géo2; Remanié(e)</t>
  </si>
  <si>
    <t>Tuf felsique à lapilli; Sédiments volcanogéniques; géo2; Cisaillé</t>
  </si>
  <si>
    <t>Dacite 65°; géo2; Porphyrique</t>
  </si>
  <si>
    <t>Tuf felsique à lapilli 80°; Sédiments volcanogéniques; géo2; Cisaillé</t>
  </si>
  <si>
    <t>.</t>
  </si>
  <si>
    <t>Mort-Terrain</t>
  </si>
  <si>
    <t>Description: Mort-terrain</t>
  </si>
  <si>
    <t xml:space="preserve">_x000D_
</t>
  </si>
  <si>
    <t>basalte</t>
  </si>
  <si>
    <t>Tubage</t>
  </si>
  <si>
    <t>Mort Terrain</t>
  </si>
  <si>
    <t>23.5 m de tubage laissé en place.</t>
  </si>
  <si>
    <t xml:space="preserve">Basalte variolitique._x000D_
Couleur vert moyen._x000D_
Grains aphanitiques à fins._x000D_
1-2% de veinules, parfois veines (pluri-mm à cm) de carbonate à tendance parallèle à la foliation ou à aspect déchiré._x000D_
Trace à 1% de pyrite disséminée, parfois cubique ou en petites amas._x000D_
Faible foliation peu visible avec passage pluri-dm à m avec foliation plus marquée (moyenne)._x000D_
_x000D_
</t>
  </si>
  <si>
    <t xml:space="preserve">Basalte homogène_x000D_
Couleur vert moyen._x000D_
Grains aphanitiques à fins._x000D_
1-2% de veinules de carbonate à tendance parallèle à la foliation ou à aspect déchiré._x000D_
Trace à 1% de pyrite disséminée, parfois cubique ou en petites amas._x000D_
Faible foliation peu visible avec passage pluri-dm à m avec foliation plus marquée (moyenne)_x000D_
</t>
  </si>
  <si>
    <t>Basalte variolitique avec parfois présence de speudo-coussins._x000D_
Couleur vert moyen._x000D_
Grains aphanitiques à fins._x000D_
2-3% de veinules de carbonate à tendance parallèle à la foliation ou à aspect déchiré._x000D_
Trace à 1% de pyrite disséminée, parfois cubique ou en petites amas._x000D_
Faible foliation peu visible avec passage pluri-dm à m avec foliation plus marquée (moyenne).</t>
  </si>
  <si>
    <t xml:space="preserve">V3B FAILLE MN : Basalte avec faille mylonitique_x000D_
_x000D_
Basalte fortement cisaillé/brèchique/mylonitique._x000D_
Fragments ou reliques de basalt étirés, anguleux, mm à pluri-cm, dans un groundmass à grains très fins graphitique._x000D_
30% de groundmass pour 70% de fragments ou relique étirés_x000D_
5-10% de Pyrite fines, amas et retrouvé dans le groundmass graphitique._x000D_
2-8% de veinules de carbonate à tendance parallèle à la foliation/déformation ou à aspect déchiré._x000D_
_x000D_
</t>
  </si>
  <si>
    <t xml:space="preserve">V3B AE : Basalte altéré (blanchie)_x000D_
Couelur vert pâle._x000D_
Moyennement déformé._x000D_
2-4% de veinules de carbonate à tendance parallèle à la déformation ou à aspect déchiré._x000D_
Trace à 1% de PY._x000D_
_x000D_
_x000D_
_x000D_
</t>
  </si>
  <si>
    <t xml:space="preserve">V3B AE Basalte altéré_x000D_
Précense d'Amydules  de Qz gris bleuté (1%) pluri-mm_x000D_
Couelur vert pâle._x000D_
Moyennement déformé._x000D_
2-4% de veinules de carbonate à tendance parallèle à la déformation ou à aspect déchiré._x000D_
Trace à 1% de PY._x000D_
</t>
  </si>
  <si>
    <t>V3B AE Basalte altéré _x000D_
FAILLE MN : Basalte avec faille mylonitique_x000D_
Fortement cisaillé_x000D_
Fragments ou reliques de basalte étirés, anguleux, mm à pluri-cm, dans un groundmass à grains très fins graphitique._x000D_
Couelur vert pâle à noir_x000D_
2-4% de veinules de carbonate à tendance parallèle à la déformation ou à aspect déchiré._x000D_
Trace à 2% de PY.</t>
  </si>
  <si>
    <t xml:space="preserve">Basalte homogène_x000D_
Couleur vert moyen._x000D_
Grains aphanitiques à fins._x000D_
1-2 % de leucoxène mm._x000D_
1-2% de veinules de carbonate à tendance parallèle à la foliation ou à aspect déchiré._x000D_
Trace à 1% de pyrite disséminée, parfois cubique ou en petites amas._x000D_
Faible foliation peu visible avec passage pluri-dm à m avec foliation plus marquée (moyenne)_x000D_
</t>
  </si>
  <si>
    <t xml:space="preserve">V3B VN-I2D _x000D_
Basalte avec injection de syénite._x000D_
Moyennement magnétique._x000D_
Les injections de syénite sont mm à pluri-dm et représente 25-40% de l'unité._x000D_
Les épontes des veinules/veines de syénite sont blanchie._x000D_
5-15% de PY disséminées et 1-2% ce CP disséminées et petite amas._x000D_
3-5% de veinules de carbonate._x000D_
_x000D_
</t>
  </si>
  <si>
    <t xml:space="preserve">Basalte d'aspect gabbroique fortement épidotisé._x000D_
Couleur vert moyen à moucheture vert pâle épidote._x000D_
Grains fin à moyen._x000D_
1% de veinules de carbonate aux épontes hématisées._x000D_
Trace de pyrite disséminée, parfois cubique ou en petites amas._x000D_
Aspect homogène._x000D_
_x000D_
</t>
  </si>
  <si>
    <t xml:space="preserve">V3B VN-I2D : Basalte avec injection de syénite_x000D_
Couelur vert moyen._x000D_
Grains fins à moyen._x000D_
Faiblement magnétique._x000D_
Les injections de syénite sont mm à dm et représente 3-5% de l'unité._x000D_
1-2% de PY disséminées _x000D_
2% de veinules de carbonate._x000D_
_x000D_
</t>
  </si>
  <si>
    <t xml:space="preserve">I2D EN-V3B	_x000D_
Syénite avec enclave de basalte le tout très fortement cisaillé._x000D_
De couleur rose pâle à vert pastel._x000D_
Petits plans de cisaillement pluri-mm à cm graphitique visible sur les premiers mètres._x000D_
3-5% de PY fines disséminées sur les plans de cisaillement._x000D_
1-2% d'hématite spéculaire._x000D_
Semble correspondre à la ZONE DOUAY WEST A interprété._x000D_
_x000D_
_x000D_
_x000D_
</t>
  </si>
  <si>
    <t>V3B (I3A)	 Basalte gabbroique_x000D_
Basalte gabbroique moyennement épidotisé._x000D_
Couleur vert moyen à moucheture vert pâle épidote._x000D_
Grains fin à moyen._x000D_
1% de veinules de carbonate aux épontes hématisées._x000D_
Trace de pyrite disséminée, parfois cubique ou en petites amas._x000D_
Aspect homogène.</t>
  </si>
  <si>
    <t>V3B VN-I2D : Basalte avec injection de syénite_x000D_
Couelur vert moyen._x000D_
Grains fins à moyen._x000D_
Faiblement magnétique._x000D_
Les injections de syénite sont mm à dm et représente 2-3% de l'unité._x000D_
2-3% de PY disséminées, principalement aux épontes, fines et cubiques._x000D_
2% de veinules de carbonate.</t>
  </si>
  <si>
    <t>V3B (I3A)	 Basalte gabbroique_x000D_
_x000D_
Basalte  gabbroique moyennement épidotisé._x000D_
Couleur vert moyen à moucheture vert pâle épidote._x000D_
Grains fin à moyen._x000D_
1% de veinules de carbonate aux épontes hématisées._x000D_
Trace de pyrite disséminée, parfois cubique ou en petites amas._x000D_
Aspect homogène.</t>
  </si>
  <si>
    <t>V3B VN-I2D Basalte avec injection de syénite_x000D_
	_x000D_
Basalte avec injection de syénite le tout moyennement cisaillé._x000D_
De couleur vert pâle à moyen avec passage rosâtre._x000D_
2-3% de PY fines disséminées sur les plans de cisaillement. Trace de CP._x000D_
10-15% de veinules de carbonate étiriées ou déchirées.</t>
  </si>
  <si>
    <t>V3B (I3A)	 Basalte gabbroique_x000D_
_x000D_
Basalte  gabbroique moyennement épidotisé._x000D_
Couleur vert moyen à moucheture vert pâle épidote._x000D_
Grains moyens._x000D_
1% de veinules de carbonate aux épontes hématisées._x000D_
Trace de pyrite disséminée, parfois cubique ou en petites amas._x000D_
Aspect homogène.</t>
  </si>
  <si>
    <t>V3B VN-I2D : Basalte gabbroique avec injection de syénite_x000D_
Couelur vert moyen._x000D_
Grains moyens à grossiers._x000D_
Faiblement magnétique._x000D_
Les injections de syénite sont mm à dm et représente 2-3% de l'unité._x000D_
2-3% de PY disséminées, principalement aux épontes, fines et cubiques._x000D_
2% de veinules de carbonate.</t>
  </si>
  <si>
    <t xml:space="preserve">V3B S9B	Basalte avec formation de fer_x000D_
Basalte interlité de formation de fer._x000D_
Les niveaux de formation de fer représente 25% de l'unité et sont de l'ordre pluri-dm._x000D_
S9B = de couleur noir légèrement verdâtre, 2-3% de PY disséminées cubique et petites amas mm._x000D_
V3B = de couleur vert moyen, grains aphanitiques à fin, trace de PY disséminées._x000D_
</t>
  </si>
  <si>
    <t xml:space="preserve">Basalte amygdalaire._x000D_
Couleur vert moyen à marbrure vert pâle (blanchiment des épontes des veines et blanchiment pénétratif._x000D_
Grains fins._x000D_
1-2% de veinules de carbonate à tendance parallèle à la foliation ou à aspect déchiré._x000D_
Trace à 1% de pyrite disséminée, parfois cubique ou en petites amas._x000D_
3% d'amygdules mm à pluri-mm_x000D_
</t>
  </si>
  <si>
    <t>V3B VN-I2D Basalte avec injection de syénite_x000D_
	_x000D_
Basalte avec injection de syénite._x000D_
De couleur vert pâle à moyen avec passage rosâtre._x000D_
2-3% de PY fines disséminées et en bordure des veinules/veines de I2D. Trace de CP._x000D_
3%% de veinules de carbonate._x000D_
Au contacts inférieur et supérieur on retrouve des veines de carbonate grisâtre (pluri-cm à pluri-dm) avec 2-3 %PY et trace de CP</t>
  </si>
  <si>
    <t>Basalte amygdalaire._x000D_
Couleur vert moyen à marbrure vert pâle (blanchiment des épontes des veines et blanchiment pénétratif._x000D_
Grains fins._x000D_
1-2% de veinules de carbonate à tendance parallèle à la foliation ou à aspect déchiré._x000D_
Trace à 1% de pyrite disséminée, parfois cubique ou en petites amas._x000D_
3% d'amygdules mm à pluri-mm_x000D_
_x000D_
EOH</t>
  </si>
  <si>
    <t>25.5 m de tubage laissé en place.</t>
  </si>
  <si>
    <t>Basalte moyennement magnétique._x000D_
De couleur gris vert._x000D_
Grains aphanitique à fins._x000D_
5-8% de veinules de carbonate en mirco-stockwerk / déchirées._x000D_
2-4% de PY fines disséminées._x000D_
Très semblable à la zone Douay West du sondage DO-16-147.</t>
  </si>
  <si>
    <t>Basalte homogène._x000D_
Couleur vert moyen._x000D_
Grains fins à moyens._x000D_
2% PY cubique disséminées.</t>
  </si>
  <si>
    <t xml:space="preserve">Basalte moyennement magnétique._x000D_
De couleur gris vert._x000D_
Grains aphanitique à fins._x000D_
3% de veinules de carbonate en mirco-stockwerk / déchirées._x000D_
2-3% de PY fines disséminées._x000D_
</t>
  </si>
  <si>
    <t>Basalte à texture gabbroique._x000D_
Grains fins à moyens._x000D_
Épidotisation moyenne._x000D_
Couleur vert à mouchetures verts altération épidote._x000D_
1-2% PY déssiminées cubique.</t>
  </si>
  <si>
    <t xml:space="preserve">Basalte injecté de veinules de syénite aux éponte carbonaté et disséminées en pyrites fines (2-3%)._x000D_
Couleur vert moyen avec moucheture vert épidote._x000D_
Épidotisation moyenne._x000D_
</t>
  </si>
  <si>
    <t xml:space="preserve">Basalte moyennement magnétique._x000D_
De couleur gris vert._x000D_
Grains aphanitique à fins._x000D_
3-6% de veinules de carbonate en mirco-stockwerk / déchirées._x000D_
2-3% de PY fines disséminées._x000D_
</t>
  </si>
  <si>
    <t>Basalte à texture gabbroique._x000D_
Grains fins à moyens._x000D_
Épidotisation moyenne._x000D_
Couleur vert à mouchetures verts altération épidote._x000D_
1% PY déssiminées cubique.</t>
  </si>
  <si>
    <t>Basalte à texture gabbroique avec patchs ou spots de magnétites. _x000D_
De couleur vert mouchetures vert épidote avec passages gris noirâtres._x000D_
Les patchs ou spots de magnétite sont gris noirâtre, pluri-dm et souvent accompagnée de veinules de carbonates._x000D_
_x000D_
Grains fins à moyens._x000D_
3-4% de veinules de carbonate en mirco-stockwerk / déchirées._x000D_
2-3% de PY fines disséminées.</t>
  </si>
  <si>
    <t xml:space="preserve">Basalte injecté de veinules de syénite aux éponte carbonaté et disséminées en pyrites fines (2-3%)._x000D_
5-10% de veinules de carbonate en micro-stockwer / déchirées._x000D_
</t>
  </si>
  <si>
    <t xml:space="preserve">Mélange de syénite et basalte._x000D_
Corridor de faille important et mylonitique entre 139.6 et 150.5 m._x000D_
Niveaux ou passages graphiques pluri-cm à dm occasionel._x000D_
5-10 de pyrites fine graisâtre dans les plans de déformation._x000D_
1-3% hématite dans les plans de déformation._x000D_
_x000D_
_x000D_
</t>
  </si>
  <si>
    <t>Basalte avec patchs ou spots de magnétites. _x000D_
De couleur vert mouchetures vert épidote avec passages gris noirâtres._x000D_
Les patchs ou spots de magnétite sont gris noirâtre, pluri-cm et souvent accompagnée de veinules de carbonates._x000D_
_x000D_
Grains fins à moyens._x000D_
3% de veinules de carbonate en mirco-stockwerk / déchirées._x000D_
trace à 1% de PY fines disséminées.</t>
  </si>
  <si>
    <t xml:space="preserve">Basalte injecté de veinules de syénite aux éponte carbonaté et disséminées en pyrites fines (2-3%)._x000D_
Couleur gris vert moyen avec passage à moucheture vert épidote._x000D_
Les veinules de syénite sont discrète, peu présente et ne représentent que 1-2% de l'unité._x000D_
Grains aphanitique à fins._x000D_
4-7% de veinules de carbonate en mirco-stockwerk / déchirées._x000D_
2-3% de PY fines disséminées._x000D_
</t>
  </si>
  <si>
    <t>Basalte avec patchs ou spots de magnétites. _x000D_
De couleur vert mouchetures vert épidote avec passages gris noirâtres._x000D_
Les patchs ou spots de magnétite sont gris noirâtre et pluri-mm à pluri-dm._x000D_
Grains fins à moyens._x000D_
1-2% de veinules de carbonate souvent hématisées_x000D_
trace à 1% de PY fines disséminées et cubique.</t>
  </si>
  <si>
    <t>Basalte texture gabbroique injecté de veinules de syénite aux éponte carbonaté et disséminées en pyrites fines (2-3%)._x000D_
Cisaillé entre 233.6 et 238.4 m (voir structure)_x000D_
Couleur gris vert moyen avec passage à moucheture vert épidote._x000D_
Les veinules de syénite sont discrète, peu présente et ne représentent que 1-2% de l'unité._x000D_
Grains fins à moyens._x000D_
8-15% de veinules de carbonate en mirco-stockwerk / déchirées._x000D_
2-4% de PY fines disséminées et cubique.</t>
  </si>
  <si>
    <t>Basalte à texture gabbroique._x000D_
Grains moyens à grossiers._x000D_
Épidotisation moyenne._x000D_
Couleur vert à mouchetures verts altération épidote._x000D_
1% PY déssiminées cubique._x000D_
2-3% de veines/veinules de quartz et carbonate avec épontes souvent hématisées et CP.</t>
  </si>
  <si>
    <t>Andésite._x000D_
Couleur gris vert._x000D_
Homogène._x000D_
Grains aphanitique à fins._x000D_
2-3% PY disséminées</t>
  </si>
  <si>
    <t>Basalte homogène._x000D_
Indurée / cuit._x000D_
Moyennement épidotisé._x000D_
1-2% d'amgdules_x000D_
Couleur vert moyen._x000D_
Grains fins à moyens._x000D_
2% PY cubique disséminées.</t>
  </si>
  <si>
    <t xml:space="preserve">Niveau de chert._x000D_
couleur gris blanc._x000D_
Hirizons fines mm de pyrite en amas. Semble secondaire._x000D_
</t>
  </si>
  <si>
    <t>Basalte injecté de veinules de syénite aux éponte carbonaté et disséminées en pyrites fines (2-5%)._x000D_
Couleur gris vert moyen et rosâtre avec passage à moucheture vert épidote._x000D_
Les veinules/veines de syénite représente 25% de l'unité, pluri-mm à dm, avec épontes disséminées en PY fine._x000D_
Grains aphanitique à fins._x000D_
Entre 343.5 à 375.9 = 4-7% de veinules de carbonate en mirco-stockwerk / déchirées._x000D_
2-3% de PY fines disséminées.</t>
  </si>
  <si>
    <t xml:space="preserve">Basalte avec patchs ou spots de magnétites. _x000D_
Passages noirés pluri-cm à dm avec PY disséminées et fines._x000D_
De couleur gris vert._x000D_
Épidotisation moyenne._x000D_
Grains aphanitique à fins._x000D_
</t>
  </si>
  <si>
    <t>Basalte injecté de veinules de syénite aux éponte carbonaté et disséminées en pyrites fines (2-4%)._x000D_
Couleur gris vert moyen avec passage à moucheture vert épidote._x000D_
Les veinules de syénite sont discrète, peu présente et ne représentent que 1-2% de l'unité._x000D_
Grains aphanitique à fins._x000D_
4-7% de veinules de carbonate en mirco-stockwerk / déchirées._x000D_
2-3% de PY fines disséminées.</t>
  </si>
  <si>
    <t xml:space="preserve">Basalte moyennement magnétique._x000D_
De couleur gris vert._x000D_
Grains aphanitique à fins._x000D_
1-2% de PY cubiques disséminées._x000D_
</t>
  </si>
  <si>
    <t>46.5 m de tubabe laissé en place.</t>
  </si>
  <si>
    <t>Zone de faille._x000D_
Basalte injecté de syénite fortement déformés_x000D_
3-5% de veines/injectoins de syénite étirées._x000D_
De couleur vert pâle à rosâtre._x000D_
Présence de veines de Qz blanc laiteux déchirées._x000D_
2-3% PY fine dans les plans de cisaillement.</t>
  </si>
  <si>
    <t xml:space="preserve">V3B AE : Basalte altéré (blanchie)_x000D_
Couelur vert moyen à vert pâle._x000D_
2-4% de veinules de carbonate à aspect déchiré._x000D_
1-3% de PY._x000D_
</t>
  </si>
  <si>
    <t xml:space="preserve">Basalte injecté de veinules de syénite étirées._x000D_
Couleur noir à marbrure beige brun (I2D et épontes)_x000D_
Déformation moyenne._x000D_
Les veinules/veines de syénite représente 25-30% de l'unités. Ses épontes sont blanchies avec PY fines disséminées._x000D_
3-5% de PY fines._x000D_
_x000D_
DOUAY WEST?_x000D_
</t>
  </si>
  <si>
    <t xml:space="preserve">Basalte injecté de syénite._x000D_
Les veinules de syénite sont discrète, peu présente, ne représentent que 3-4% de l'unité avec épontes disséminées en PY._x000D_
Couleur vert à gris vert._x000D_
2-4% de veinules de carbonate à aspect déchiré._x000D_
</t>
  </si>
  <si>
    <t>Basalte avec patchs ou spots de magnétites. _x000D_
De couleur vert mouchetures vert épidote avec passages gris noirâtres._x000D_
Les patchs ou spots de magnétite sont gris noirâtre et pluri-mm à pluri-dm._x000D_
Grains aphanitiques à fins._x000D_
1-3% de PY fines disséminées et cubique.</t>
  </si>
  <si>
    <t xml:space="preserve">Basalte à texture gabbroique._x000D_
Grains fins à moyen._x000D_
Épidotisation moyenne._x000D_
Couleur vert à mouchetures verts altération épidote._x000D_
1-2% PY déssiminées cubique._x000D_
2-3% de veines/veinules de quartz et carbonate avec épontes souvent hématisées et CP._x000D_
</t>
  </si>
  <si>
    <t xml:space="preserve">Basalte à texture gabbroique injecté de veinules de syénite aux éponte carbonaté et disséminées en pyrites fines (2-4%)._x000D_
Couleur gris vert moyen avec passage à moucheture vert épidote._x000D_
Les veinules de syénite sont discrète, peu présente et ne représentent que 3-4% de l'unité._x000D_
Grains fins à moyen._x000D_
_x000D_
</t>
  </si>
  <si>
    <t>Basalte à texture gabbroique._x000D_
Grains fins à moyen._x000D_
Épidotisation moyenne._x000D_
Couleur vert à mouchetures verts altération épidote._x000D_
1-2% PY déssiminées cubique._x000D_
1-2% de veines/veinules de quartz et carbonate avec épontes souvent hématisées et CP.</t>
  </si>
  <si>
    <t>V3B VN-I2D Basalte avec injection de syénite_x000D_
	_x000D_
Basalte avec injection de syénite le tout faiblement déformé_x000D_
De couleur vert pâle à moyen avec passage rosâtre._x000D_
2-3% de PY cubique et fine disséminées._x000D_
5-10% de veinules de carbonate étiriées ou déchirées.</t>
  </si>
  <si>
    <t xml:space="preserve">Mélange de syénite et basalte._x000D_
Corridor de faille important et mylonitique entre 265.4 et 277.5 m avec niveaux ou passages graphiques pluri-cm à dm occasionel._x000D_
3-5% de pyrites cubique et fine graisâtre dans les plans de déformation et disséminées._x000D_
1-3% hématite dans les plans de déformation et fracture._x000D_
_x000D_
</t>
  </si>
  <si>
    <t>Syénite contaminée par digestion de basalte à texture micro-bréchique._x000D_
Couleur rose saumon._x000D_
Grains moyen à grossier._x000D_
Injecté de 3-4% de veinules de Qz blanc beige laiteux._x000D_
3-4% PY cubique disséminée.</t>
  </si>
  <si>
    <t>V3B VN-I2D Basalte avec injection de syénite_x000D_
De couleur vert pâle à moyen avec passage rosâtre._x000D_
Les veinules de syénite sont discrète et représentent 2-3% de l'unités_x000D_
2-3% de PY cubique et fine disséminées._x000D_
4-16% de veinules de carbonate étiriées ou déchirées avec hématisation.</t>
  </si>
  <si>
    <t>Basalte avec quelques passages variolitiques._x000D_
De couleur vert mouchetures vert épidote._x000D_
Grains aphanitiques à fins._x000D_
1-2% de PY fines disséminées et cubique.</t>
  </si>
  <si>
    <t>Basalte avec patchs ou spots de magnétites. _x000D_
De couleur vert mouchetures vert épidote avec passages gris noirâtres._x000D_
Les patchs ou spots de magnétite sont gris noirâtre et pluri-mm à pluri-dm._x000D_
3-5% de veinules de carbonate déchirées_x000D_
Grains aphanitiques à fins._x000D_
1-3% de PY fines disséminées et cubique.</t>
  </si>
  <si>
    <t xml:space="preserve">Basalte injecté de veinules de syénite aux éponte carbonaté et disséminées en pyrites fines (4-5%)._x000D_
Cisaillement moyen._x000D_
Couleur gris vert moyen avec passage à moucheture vert épidote._x000D_
Les veinules de syénite sont peu présente et ne représentent que 3-4% de l'unité._x000D_
Grains aphanitique à fins._x000D_
15-20% de veinules et veinules de carbonate en étirées._x000D_
4-5% de PY fines disséminées._x000D_
</t>
  </si>
  <si>
    <t>Basalte homogène._x000D_
Indurée / cuit._x000D_
Moyennement épidotisé._x000D_
Couleur vert moyen._x000D_
Grains fins à moyens._x000D_
1% PY cubique disséminées.</t>
  </si>
  <si>
    <t xml:space="preserve">Niveaux de chert interlité de basalte_x000D_
couleur gris blanc._x000D_
Horizons fines mm de pyrite en amas. Semble secondaire._x000D_
</t>
  </si>
  <si>
    <t>Basalte homogène._x000D_
Indurée / cuit._x000D_
Moyennement épidotisé._x000D_
Couleur vert moyen._x000D_
Grains fins à moyens._x000D_
2% PY cubique disséminées.</t>
  </si>
  <si>
    <t>Basalte injecté de veinules de syénite aux éponte carbonaté et disséminées en pyrites fines (2-4%)._x000D_
Couleur gris vert moyen et rosâtre avec passage à moucheture vert épidote._x000D_
Les veinules/veines de syénite représente 5% de l'unité, pluri-mm à dm, avec épontes disséminées en PY fine._x000D_
Grains aphanitique à fins._x000D_
_x000D_
2-4% de PY fines disséminées.</t>
  </si>
  <si>
    <t>Basalte avec patchs ou spots de magnétites. _x000D_
De couleur vert mouchetures vert épidote avec passages gris noirâtres._x000D_
Les patchs ou spots de magnétite sont gris noirâtre et pluri-mm à pluri-dm._x000D_
2-3% de veinules de carbonate déchirées_x000D_
Grains aphanitiques à fins._x000D_
1-3% de PY fines disséminées et cubique.</t>
  </si>
  <si>
    <t>Basalte injecté de veinules de syénite aux éponte carbonaté et disséminées en pyrites fines (2-4%)._x000D_
Couleur gris vert moyen et rosâtre avec passage à moucheture vert épidote._x000D_
Les veinules/veines de syénite représente 5% de l'unité, pluri-mm à dm, avec épontes disséminées en PY fine._x000D_
Grains aphanitique à fins._x000D_
2-4% de PY fines disséminées.</t>
  </si>
  <si>
    <t>Basalte injecté de veinules de syénite aux éponte carbonaté et disséminées en pyrites fines (2-4%)._x000D_
Couleur gris vert moyen et rosâtre avec passage à moucheture vert épidote._x000D_
Faiblement magnétique _x000D_
Les veinules/veines de syénite représente 5-7% de l'unité, pluri-mm à dm, avec épontes disséminées en PY fine._x000D_
Grains aphanitique à fins._x000D_
2-4% de PY fines disséminées.</t>
  </si>
  <si>
    <t>Basalte injecté de veinules de syénite aux éponte carbonaté et disséminées en pyrites fines (2-4%)._x000D_
Couleur gris vert moyen et rosâtre avec passage à moucheture vert épidote._x000D_
Faiblement à moyennement magnétique._x000D_
Les veinules/veines de syénite représente 10% de l'unité, pluri-mm à dm, avec épontes disséminées en PY fine._x000D_
Grains aphanitique à fins._x000D_
2-4% de PY fines disséminées.</t>
  </si>
  <si>
    <t>Basalte injecté de veinules de syénite aux éponte carbonaté et disséminées en pyrites fines (3-7%)._x000D_
Couleur gris vert moyen et rosâtre avec passage à moucheture vert épidote._x000D_
Faiblement magnétique._x000D_
Les veinules/veines de syénite représente 5% de l'unité, pluri-mm à dm, avec épontes disséminées en PY fine._x000D_
Grains aphanitique à fins._x000D_
3-7% de PY fines disséminées.</t>
  </si>
  <si>
    <t>Basalte injecté de veinules de syénite aux éponte carbonaté et disséminées en pyrites fines (3-5%)._x000D_
Couleur gris vert moyen et rosâtre avec passage à moucheture vert épidote._x000D_
Faiblement magnétique._x000D_
Les veinules/veines de syénite représente 5-10% de l'unité, pluri-mm à dm, avec épontes disséminées en PY fine._x000D_
Grains aphanitique à fins._x000D_
3-5% de PY fines disséminées.</t>
  </si>
  <si>
    <t>Basalte homogène._x000D_
Indurée / cuit._x000D_
Moyennement épidotisé._x000D_
Couleur vert moyen._x000D_
Grains fins à moyens._x000D_
2% PY cubique disséminées._x000D_
_x000D_
EOH</t>
  </si>
  <si>
    <t xml:space="preserve">   </t>
  </si>
  <si>
    <t>Syenite rose porphyrique, fracturée._x000D_
1% de pyrite dessiminée, en amas irregulier localement.</t>
  </si>
  <si>
    <t>Syenite beige claire, fracturé avec fragments de materiel mafique._x000D_
Pyrite tres fine dessiminée</t>
  </si>
  <si>
    <t>Syenite rose foncée,magnetique, porphyrique, avec beacoup de fragments mafiques, possiblement du basalte._x000D_
Pyrite en amas dans le contact superieur</t>
  </si>
  <si>
    <t xml:space="preserve">Faille representée par une zone de cisaillement  progressive vers le centre de l'interval (50-50,5), l'angle de de foliation commence a 35 degres et va a 0 degres au centre de l'interval (plissement)._x000D_
Cette zone est dans une syenite , rose magnetique, a fortement magnetique, avec des poches de magnetite par endroit._x000D_
Pyrite fine dessiminée_x000D_
</t>
  </si>
  <si>
    <t>Syenite porphyrique, rose a foncée par endroit, due au fragments mafiques, probablement du basalte._x000D_
Magnetique a fortement magnetique localement, poche de magnetite._x000D_
Pyrite fine dessiminée et quelques evidence de specularite a la fin de l'interval.</t>
  </si>
  <si>
    <t>Syenite beige, fracturée, avec beaucoup de vl de Qz-CB._x000D_
Pyrite fine dessiminée</t>
  </si>
  <si>
    <t>Basalte verdatre avec infiltrations mineures de syenite, et veinules de carbonate._x000D_
la pyrite est dessiminée, en amas irreguleir localement, surtout vers la fin de l'interval._x000D_
La pyrite est parfois associée aux veinules de carbonate.</t>
  </si>
  <si>
    <t>Basalte magnesien, avec des poches de magnetites ou des petites formations de fer._x000D_
Ce basalte est recoupé par de multiples veinules de carbonate._x000D_
Pyrite fine associées aux vl de CB</t>
  </si>
  <si>
    <t>Basalte verdatre, epidotisé, variolaire par endroit._x000D_
Peu fracturé ou cisaillé, entre 157 et 163m._x000D_
Multiples veinules de CB._x000D_
Pyrite en trace</t>
  </si>
  <si>
    <t>Basalte variolaire, fracturé, injecté de syenite._x000D_
Pyrite fine dessiminée, surtout dans les fractures.</t>
  </si>
  <si>
    <t>Syenite rose, fracturé avec enclave de basalte epidotisé et vl de CB._x000D_
Pyrite dessiminée, parfois aux epontes des vl de CB._x000D_
On obsere aussi un niveau de syenite a microlites._x000D_
Veine de Qz a la fn de cet interval</t>
  </si>
  <si>
    <t>Zone de faille, avec boue de faille a 230,8m, tres cisaillé, a 75 degres, et deminue progressivement vers la fin de l'interval._x000D_
Pyrite, grossiere et dessiminée.</t>
  </si>
  <si>
    <t xml:space="preserve">Syenite avec enclave de basalte, fracturée._x000D_
Vl de CB multidirectionnelles._x000D_
Pyrite dessiminée et specularite._x000D_
</t>
  </si>
  <si>
    <t>Basalte alteré, avec rares injections de syenite._x000D_
Ce basalte est a texture gabbroique , par endroit, epidotisé._x000D_
Les injections de syenite sont porphyrique, a fragments noirs, probablement du materiel mafique (reliques de basalte)_x000D_
Multiples vl de CB_x000D_
Pyrite en trace dessiminée</t>
  </si>
  <si>
    <t>Faille cassante._x000D_
Syenite rose, beige, fracturée, foliée, avec pyrite fine dessiminée._x000D_
Cette syenite contient localement des fragments mafique, et des mineraux verdatres, probablement de la sericite._x000D_
Pyrite fine dessiminée</t>
  </si>
  <si>
    <t xml:space="preserve">Basalte, a texture gabboique par endroit, epidotisé._x000D_
Rares injection decimetriques de syenite rose fracturée._x000D_
Multiples vl de CB._x000D_
Pyrite en trace, dessiminée_x000D_
</t>
  </si>
  <si>
    <t>Basalte avec injection de syenite rose verdatre._x000D_
Pyrite dessiminée, en amas._x000D_
Reseau de microfractures</t>
  </si>
  <si>
    <t>Chert fracturé, grisatre, avec traces d'hematitisation dans les fractures._x000D_
peu de yrite dessiminée dans les fractures</t>
  </si>
  <si>
    <t>Basalte gabbroique, epidotisé._x000D_
epidotisation des microfractures</t>
  </si>
  <si>
    <t>Chert gris , rosatre, fracturé, injecté de syenite._x000D_
Beaucoup de pyrite dessiminée, fine, surtout au contact du basalte._x000D_
Contact inferieur a 90 degres.</t>
  </si>
  <si>
    <t>Basalte gabbroique , glomeroporphyrique, verdatre._x000D_
Epidote dans le reseau de microfractures._x000D_
Rares infiltrations de syenite._x000D_
Pyrite dessiminé.</t>
  </si>
  <si>
    <t>Basalte alteré, verdatre, epidotisé, sericitsé, injecté de syenite, fracturé, fortement folié (60 degres) (442,5-444m)._x000D_
Pyrite dessiminée 3%</t>
  </si>
  <si>
    <t>Chert fracturé, avec injections de syenite_x000D_
Pyrite dessiminée, en amas et en filonnet._x000D_
Specularite dans les fractures de la syenite</t>
  </si>
  <si>
    <t>Syenite beige, pale, rosatre, mais grisatre ou rosatre parfois, moins alterée et fracturée vers la fin de l'interval._x000D_
Pyrite fine dessiminée, en filonnet, parfois en bandes._x000D_
Cette syenite est magnetique localement._x000D_
on observe aussi qulques vl de CB-Fluorine._x000D_
Forte foliation entre 485 et 491m, par la suite cette syenite est fragmentée, probablement due a une faille cassante.</t>
  </si>
  <si>
    <t>Basalte noir, magnetique._x000D_
vl de CB mm</t>
  </si>
  <si>
    <t>Faille. cisaillement a 85 degres.Boue de faille a 74,9m_x000D_
Syenite cisaillé, fracturée, rose , pale, avec des niveaux verdatres. Enclaves decimietrique de basalte._x000D_
Pyrite fine dessiminée._x000D_
Specularite dans quelques plans de fractures.</t>
  </si>
  <si>
    <t>Basalte gabbroique, injecté de syenite, peu fracturé._x000D_
Injections de syenite cm a dm, rose pale, tres alteré._x000D_
Multiples vl de CB</t>
  </si>
  <si>
    <t>Basalte vert foncé magnetique</t>
  </si>
  <si>
    <t>Syenite rose, fracturée._x000D_
specularite dans les fractures._x000D_
Pyrite tres fine dessiminée</t>
  </si>
  <si>
    <t>Basalte gabbroique epidotisé._x000D_
Rares infiltrations de syenite._x000D_
Vl de CB.</t>
  </si>
  <si>
    <t>Syenite fracturée, rose pale._x000D_
Specularite dans les fractures</t>
  </si>
  <si>
    <t>Basalte gabbroique alteré, injecté de syenite fracturée._x000D_
Ce basalte est folié a 35 degres</t>
  </si>
  <si>
    <t xml:space="preserve">Faille_x000D_
Syenite alterée, pale tres cisaillé, fracturé_x000D_
Pyrite fine dessiminée_x000D_
</t>
  </si>
  <si>
    <t>Basalte vert magnetique a tres magnetique, a poches de magnetite, rares infiltrations de syenite._x000D_
Vl de CB_x000D_
Pyrite dessiminée, autour des vl de CB et des infiltrations de syenite.</t>
  </si>
  <si>
    <t>Syenite alterée, fracturée, rose pale, beige, a fragments mafiques._x000D_
Pyrite dessiminée en trace._x000D_
Quelques fractures remplies de specularite ou de fluorine.</t>
  </si>
  <si>
    <t>Basalte verdatre, a texture gabbroique localement,  infiltration mineur de syenite._x000D_
Basalte magnetique par endroit,_x000D_
Vl de CB, et vn de carbonate rose a la fin de l'interval._x000D_
Pyrite dessiminée, surtout dans les fractures</t>
  </si>
  <si>
    <t>Faille._x000D_
Injection de syenite cisaillé, 75 degres, gouge de failles (195,5-196,5)._x000D_
Niveaux bloqueux, mm a cm._x000D_
Pyrite dessiminée, grossiere par endroit.</t>
  </si>
  <si>
    <t>Syenite rose, cisaillé moyennement cisaillée (75 degres)._x000D_
Pyrite fine dessiminée</t>
  </si>
  <si>
    <t>Basalte peu magnetique, carbonaté, quelque infiltrations de syenite._x000D_
Beaucoup de vl de CB mm a cm dans le reseau des micro-fractures._x000D_
Pyrite fine en trace</t>
  </si>
  <si>
    <t xml:space="preserve">Syenite rose foncée a rouge, hematitisée, magnetique localement, porphyrique, avec enclaves de basaltes cm a metrique alteré a leucoxene, et fragments mafiques._x000D_
bcp de vl de CB, dans le reseau de micro-fractures, et une veine de carbonate rose (10cm)_x000D_
pyrite en trace_x000D_
_x000D_
</t>
  </si>
  <si>
    <t>Faille._x000D_
le debut de l'interval, jusqu'a 280m, est une syenite mylonitisée, rose grisatre, sericite dans les plans de cisaillement, structure drusique localement._x000D_
Pyrite fine dessimiée, 3-5%._x000D_
La deuxieme partie est une breche de faille, blocs cm, bcp de vl de CB et pyrite dessiminée dans les fractures, localement grossiere</t>
  </si>
  <si>
    <t>Syenite rose foncée a rouge, hematitisée, peu de fractures._x000D_
Pyrite en traces</t>
  </si>
  <si>
    <t xml:space="preserve">Syenite avec enclave de basalte, fragments mafique, drusique par endroit._x000D_
Pyrite en trace._x000D_
</t>
  </si>
  <si>
    <t>Syenite, beige pale, verdatre, porphyrique par endroit, quelques fragments mafiques au debut de l'interval._x000D_
granulation, avec remplissage intergranulaire se sericite._x000D_
Quelques niveaux alterés, accompagnés par de la pyrite localement_x000D_
Pyrite en trace, et presence d'un amas de 2x5cm a 316m</t>
  </si>
  <si>
    <t xml:space="preserve">  </t>
  </si>
  <si>
    <t>Basalte verdatre, variolaire localement._x000D_
Bcp de vl de CB, mm a cm._x000D_
Pyrite en trace</t>
  </si>
  <si>
    <t>Faille_x000D_
Basalte cisaillé, 85 degres, fortement injecté de vl et vn de CB._x000D_
Basalte moyenement a fortement magnetique par endroit, pochs de magnetite (81-81,7m)._x000D_
Ce basalte est injecté de syenite (70,5-78,7m), fortement cisaillée a 85 degres, mylonitisée, avec du materiel noir et verdatre dans les plans de cisaillement._x000D_
Pyrite dessiminée, surtout dans les contact basalte/syenite.</t>
  </si>
  <si>
    <t>Syenite pophyrique, hemamtitisée, par endroit fracturée, sericite dans les fractures._x000D_
Quelques enclaves de basalte_x000D_
Pyrite en trace .</t>
  </si>
  <si>
    <t>Basalte verdatre, avec qq niveaux gabbroique._x000D_
Basalte tres magnetique par endroit, 98,7-100,2m (formation de fer)_x000D_
vl de CB, epidote dans les fractures._x000D_
Pyrite en trace.</t>
  </si>
  <si>
    <t>Basalte magnetique par endroit, avec poches cm de magnetite._x000D_
Basalte epidotisé en plage localement._x000D_
Infiltrations cm a dm de syenite._x000D_
Beaucoup de pyrite au contact de la syenite et des zones fortement magnetique (3-5%). Pyrite dessiminée, en filonnets et en amas irreguliers.</t>
  </si>
  <si>
    <t>Basalte vert foncé, avec pluieurs niveaux de Chert blanc, grisatre lité et de Qz,  cm a dm._x000D_
Les contacts avec les cherts sont fortement enrichis en sulfures</t>
  </si>
  <si>
    <t>Chert grisatre, peu fracturé, avec bcp de sulfures.</t>
  </si>
  <si>
    <t>Basalte carbonaté, epidotisé._x000D_
vl de CB dans les microfractures._x000D_
Qq fragments de chert et de vl de Qz</t>
  </si>
  <si>
    <t>Formation de fer, avec qq fractures a  remplissage de CB ou de pyrite</t>
  </si>
  <si>
    <t>Basalte verdatre, avec des poches de chert irregulieres, ou de Qz, en veine dechiquetées._x000D_
Pyrite dessiminée en trace et dans les contacts avec les poches de chert ou de Qz_x000D_
Ce basalte est variolaire e epidotisé par endroit.</t>
  </si>
  <si>
    <t>Basalte magnetique, a fortement magnetique, avec poches de magnetite, injecté de syenite cm a dm._x000D_
Vl de CB dans un reseau de microfractures._x000D_
La syenite est beige, brunatre, a grans fins, aspect brechique par endroit._x000D_
Beaucoup de pyrite dessiminée surtout dans les contact avec la syenite, en filonnets ou en amas.</t>
  </si>
  <si>
    <t>Basalte verdatre, fracturé a remplissage d'epidote, de CB._x000D_
Rares infiltration de syenite._x000D_
Pyrite en trace</t>
  </si>
  <si>
    <t>Formation de fer fracturé legerement._x000D_
Contact superieur 45 degres, contact inferieur 25 degres</t>
  </si>
  <si>
    <t>Basalte alterée, pale verdatre, rosatre,  avec injection de syenite cm a metrique, magnetique par endroit._x000D_
Pyrite tres fine dessiminée surtout dans la syenite fracturée, et le basalte au contact de cette syenite.</t>
  </si>
  <si>
    <t>Basalte magnetique a tres magnetique, en poches cm , 1 a 25cm, avec epidote dans les fractures._x000D_
Pyrite en trace</t>
  </si>
  <si>
    <t>Basalte vert foncé, alteré, avec injection de syenite metrique, fracturée._x000D_
Vl de CB _x000D_
Cet interval est magnetique a fortement magnetique._x000D_
Pyrite fine dessiminée_x000D_
287-290m : fortement magnetique</t>
  </si>
  <si>
    <t>Syenite magnetique par endroit,   legerement cisaillée, 25 degres, injectée de vn de CB  rose._x000D_
Pyrite fine dessiminée, fracturée._x000D_
Contact inferieur 25 degres</t>
  </si>
  <si>
    <t>Basalte verdatre, epidotisé, magnetique moyennement._x000D_
Beaucoup de vl de CB</t>
  </si>
  <si>
    <t>Basalte avec injections de syenite fracturée._x000D_
Interval moyennement magnetique._x000D_
Pyrite fine dessiminée_x000D_
Carotte broyée : 325,7-326,5m</t>
  </si>
  <si>
    <t>Syenite foliée, 80 degres, fracturée, pale, beige, rosatre, avec qq enclaves de basalte._x000D_
Plusieurs vl de CB_x000D_
Pyrite fine dessiminée, et dans les fractures</t>
  </si>
  <si>
    <t xml:space="preserve">Basalte avec injection de syenite fracturée._x000D_
Plusieurs vl de CB._x000D_
Pyrite dessiminée_x000D_
</t>
  </si>
  <si>
    <t>Syenite, rose , hematitisée, legerement fracturée, quelques enclaves metriques ou fantomes de Basalte._x000D_
372,7-373,4 : syenite tres alterée, pale , tres cisaillée_x000D_
383-389 : carotte broyée : faille???_x000D_
Pyrite dessiminée, dans les fractures, et specularite</t>
  </si>
  <si>
    <t>Basalte magnetique, injecté de syenite, fracturée._x000D_
Vn de CB dans le reseau des microfractures_x000D_
Pyrite fine dessiminée</t>
  </si>
  <si>
    <t>Basalte gabbroique, injecté de syenite brechique par endroit _x000D_
VN et vl de CB._x000D_
Pyrite dessiminée en trace</t>
  </si>
  <si>
    <t>Basalte vert a foncé, magnetique localement, epidotisé.Epidote parfois dans le reseau des microfractures._x000D_
Beaucoup de vl de CB dans les fractures, et rares infiltrations de syenite._x000D_
456,3-456,7: vn de CB rose avec un amas cm de chalcopyrite</t>
  </si>
  <si>
    <t xml:space="preserve">Syenite magnetique localement, foliée, cisaillée , 70 degres, avec rares enclaves de basalte au debut de l'interval (jusqu'a 493m)._x000D_
Cette syenite est fracturée egalement et on observe localement des strucures drusiques._x000D_
L'intensite du cisaillement progresse jusqu'a 493,5, ensuite la carotte est broyée jusqu,a 504m._x000D_
Beaucoup de pyrite dessiminée et dans les fractures_x000D_
Multiples vn et vl de CB rose._x000D_
</t>
  </si>
  <si>
    <t>Syenite pale verdatre, heterogene, microfracturée, sericite dans les fractures parfois ou fluorine._x000D_
Cette syenite est hematitisée dans l'interval : 525-528m _x000D_
La pyrite est dessimineé, surtout dans les niveaux alteré</t>
  </si>
  <si>
    <t>Syenite rose foncée, fracturée, rares enclaves de basalte._x000D_
Syenite broyée par endroit._x000D_
Enclave de basalte 626,4-627m_x000D_
Carotte broyée de 591 a 597m; 608,5-609m; 618-622,5; 625,5-626; 629,5-631,5_x000D_
Fluorine et specularite abandante dans les fractures_x000D_
La pyrite est dessimineé, dans les fractures egalement, en trace.</t>
  </si>
  <si>
    <t>Syenite, rose pale, peu fracturé, grisatre par endroit._x000D_
Fracturéee : 670,5- 671,5m_x000D_
Fluorine dans quelques frctures_x000D_
Pyrite dessiminée en trace</t>
  </si>
  <si>
    <t>Basalte verdatre, magnetique localement (poches de magnetite localement), injecté de syenite, surtout au debut de l'interval._x000D_
Vl de CB._x000D_
697-698m : Basalte pale tres alteré._x000D_
Pyrite en trace</t>
  </si>
  <si>
    <t>Basalte variolaire localement, magnetique, poches de magnetite, cisaillé par endroit 70-82m, 87-94m._x000D_
Rares infiltrations de syenite_x000D_
bcp de vl de CB, VN de Qz-CB : 55,4-55,7m et 81,2-81,3m._x000D_
Pyrite en trace, autour de qq vl de CB et des infiltrations de syenite</t>
  </si>
  <si>
    <t>Syenite foliée a 75 degres, fracturée, brechique par endroit, beige verdatre a rosatre._x000D_
Cette syenite est magnetique, avec quelques fantomes de basaltes._x000D_
Beacuoup de pyrite disseminée.</t>
  </si>
  <si>
    <t>Basalte magnetique, verdatre , epidotisé, peu fracturée._x000D_
bcp de vl de CB._x000D_
Bloqueux a 115,5._x000D_
Rares infiltrations de syenite._x000D_
Pyrite en trace</t>
  </si>
  <si>
    <t>Syenite alterée, pale, fracturée, peu foliée._x000D_
Traces de fucshite_x000D_
vl de CB_x000D_
Pyrite fine disseminées</t>
  </si>
  <si>
    <t>Basalte vert noiratre, avec taches blanches, mm, PG ??fracturé moyennement, a remplissage de vl de CB ou d'epidote_x000D_
rares infiltrations de syentie_x000D_
Pyrite disseminée, en amas localemet (151-151,7m)</t>
  </si>
  <si>
    <t>Foramation de fer, peu fracturée, _x000D_
Epidote dans les fractures</t>
  </si>
  <si>
    <t>Chert fracturé grisatre._x000D_
Pyrite en trace</t>
  </si>
  <si>
    <t xml:space="preserve">Basalte injecté de syenite, brechique, fracturée._x000D_
Epidotisé localement_x000D_
Pyrite fine disseminée_x000D_
</t>
  </si>
  <si>
    <t>Syenite alterée rose, tres mineralisée, fracturée._x000D_
Fragment cm de chert._x000D_
Beaucoup de pyrite fine disseminée</t>
  </si>
  <si>
    <t xml:space="preserve">Basalte  verdatre, epidotisé, avec des injections de syenite mineures._x000D_
Beaucoup de vl de CB._x000D_
Pyrite dans les quelques fractures, et dans les injections de syenite._x000D_
Pyrite en amas, 173,4_x000D_
</t>
  </si>
  <si>
    <t xml:space="preserve">Basalte tres fin, injecté par plusieurs vl et vn de Qz._x000D_
La fin de l'interval est une injection de syenite alteré, de 10 cm._x000D_
Basalte avec poches de magnetite._x000D_
Pyrite disseminée, dans les fractures en en amas._x000D_
</t>
  </si>
  <si>
    <t>Basalte epidotisé._x000D_
Vl de CB mm_x000D_
Pyrite en amas localement</t>
  </si>
  <si>
    <t>Basalte injecté de syenite, fracturée._x000D_
Pyrite fine disseminée</t>
  </si>
  <si>
    <t>Basalte epidotisé, a texture gabbroique par endroit</t>
  </si>
  <si>
    <t xml:space="preserve">Basalte alteré avec injection de syenite, fracturée._x000D_
Vl de CB mm_x000D_
Pyrite disseminée_x000D_
</t>
  </si>
  <si>
    <t>Basalte fortement epidotisé  avec vl de CB</t>
  </si>
  <si>
    <t>Basalte injecté de syenite alterée, brechique, pale , rosatre a verdatre_x000D_
Pyrite disseminée en trace</t>
  </si>
  <si>
    <t>Fornation de fer injectée de syenite alteré, brechifiée._x000D_
Vl de CB rose._x000D_
Beaucoup d pyrite disseminée.</t>
  </si>
  <si>
    <t>Basalte verdatre tres alteré localement, peu fracturé, peu magnetique,epidotisé._x000D_
un niveau de formation de fer 217-217,5m_x000D_
Vl de CB , blanche rosatre</t>
  </si>
  <si>
    <t xml:space="preserve">Basalte avec bcp d'epidote, peu magnetique  injecté de syenite, alterée, brechique localement, fracturée._x000D_
Pyrite fine disseminée_x000D_
242,9-249,2 : interval cisaillé, tres fracturé bloqueux. </t>
  </si>
  <si>
    <t xml:space="preserve">Basalte avec des formations de fer et  plusieurs injections de syenite, dm a metrique._x000D_
On observe aussi des niveaux de chert dm, fracturé._x000D_
Les cherts de cet intervl sont souvent au contact des formations de fer._x000D_
Bcp de vl de CB_x000D_
Pyrite disseminée, surtout autour des injections de syenite._x000D_
_x000D_
</t>
  </si>
  <si>
    <t xml:space="preserve">Syenite cisaillée, fracturé, rose a rose pale et beige_x000D_
Vl de CB_x000D_
Rares enclaves de basalte_x000D_
Pyrite fine disseminée </t>
  </si>
  <si>
    <t>Basalte alteré, epidotisé, carbonaté_x000D_
Pyrite en trace</t>
  </si>
  <si>
    <t>Syenite rose, tres foliée, fracturée_x000D_
Pyrite fine disseminée</t>
  </si>
  <si>
    <t xml:space="preserve">Basalte fracturé, avec quelques infiltrations de syenite._x000D_
Beaucoup de Vl de CB mm </t>
  </si>
  <si>
    <t>Dacite , verte pale, beige, foliée, a 65 degres, tres fracturée avec injections de syenite hematitisée dans les intervals : 341,4-342 et 352,5-354,5 _x000D_
Pyrite disseminée, dans les fractures aussi.</t>
  </si>
  <si>
    <t xml:space="preserve">Syenite hematitiée, foliée au contact du basalte._x000D_
Pyrite disseminée_x000D_
</t>
  </si>
  <si>
    <t>Basalte avec bcp de vl de CB_x000D_
Contact inferieur avec la syenite a 35 degres</t>
  </si>
  <si>
    <t>Syenite alterée, multicolore, rose verdatre, hematitisée par endroit._x000D_
Les niveaux verdatres sont enrichis en fucshite_x000D_
Cette syenite est globalement foliée, intensement par endroit, bcp moins a a partir de 440m_x000D_
une zone de broyage 370 a 374m_x000D_
Une zone alterée verdatre, avec Pyrite disseminée : 590-595m_x000D_
Pyrite fine disseminée et aussi dans les plans de foliations.¸_x000D_
380,7-380,9 : presence dans les fractures d'un mineral mauve, dur, tache les doigts._x000D_
Presence de fluorine dans quelques fractures a partir de 510m</t>
  </si>
  <si>
    <t>Syenite alterée, a microfractures._x000D_
Pyrite fine disseminée dans les fractures, avec un halo d'alteration verdatre ou grisatre autour des fractures._x000D_
La pyrite fine est localement en amas.</t>
  </si>
  <si>
    <t>Syenite rose pale._x000D_
Peu de microfractures._x000D_
Pyrite en trace.</t>
  </si>
  <si>
    <t>Syenite alterée, beige , pale, grisatre.fracturée._x000D_
Pyrite disseminée dans les microfractures</t>
  </si>
  <si>
    <t>Syenite, rose, beige, a grains grossier,peu fracturée._x000D_
Pyrite en trace</t>
  </si>
  <si>
    <t>Tubage laissé en place.</t>
  </si>
  <si>
    <t>Roche volcanique felsique injecté de passage pluri-dm à pluri-m de syénite._x000D_
Présence de fragments pluri-mm à dm, sub anguleux, dans un matrice très fine et fragments non-jointifs: Tuf à lapilli et bloc._x000D_
Pas de litage visible._x000D_
2-4% de PY disséminées._x000D_
Couleur gris beige rosâtre._x000D_
.</t>
  </si>
  <si>
    <t xml:space="preserve">Volcanoclastique lègèrement remaniée interlité avec sédiments fin et avec quelques injections de syénite._x000D_
Les injection de I2D sont très peu présences, pluri-cm à pluri-dm._x000D_
Les sédiments sont fins et interlités de tuf felsique avec évidance de litage pluri-mm à pluri-dm à pluri-m._x000D_
Couelur gris vert pâle._x000D_
_x000D_
Présence aléatoire de fragments anguleux à sub-anguleux, pluri-mm à pluri-cm et assoicié au tuf._x000D_
2-4% de PY disséminées sur l'ensemble._x000D_
</t>
  </si>
  <si>
    <t>Roche volcanique felsique autoclastique._x000D_
Semble être un dacite ou ryhodacite._x000D_
Couleur vert pâle jaunâtre._x000D_
2-5% PY disséminées et dans les cassure autoclastique._x000D_
Entre 153 et 155, la roche est rosâtre avec passage noirâtre, magnétique et injecté de syénite.</t>
  </si>
  <si>
    <t xml:space="preserve">Roche primaire similaire à l'unité précédante, mais la roche est rosâtre avec passage noirâtre, magnétique et injecté de syénite._x000D_
</t>
  </si>
  <si>
    <t xml:space="preserve">Syénite à grains fin à moyen._x000D_
Texture homogène._x000D_
Couleur rose avec légère teinte verdâtre._x000D_
</t>
  </si>
  <si>
    <t xml:space="preserve">Roche volcanique felsique avec injection de syénite._x000D_
Semble être un dacite ou ryhodacite mais une altération tardive, pénétrative, qui semble être de la sérite masque l'identification de la roche._x000D_
L'altération forme des reliques centimétrique, alongé, noirâtres avec hématite fine._x000D_
Basalte altéré? ou dacite?_x000D_
Couleur vert pâle jaunâtre._x000D_
Les injections de syénite sont mm à pluri-dm et représente 15% de l'unité_x000D_
2-4% PY disséminées et dans plan de cisaillement._x000D_
_x000D_
</t>
  </si>
  <si>
    <t>Roche fragmentaire._x000D_
De couleur rosâtre avec passage noirâtre, magnétique et injecté de syénite._x000D_
Polymictique (felsique à mafique)_x000D_
Fragments sub-arrondis à anguleux et de grosseur pluri-mm à dm (lapilli)_x000D_
La matrice entre les fragments est de couleur rosâtre à noirâtre, parfois à grain très fin et d'autre fois grain fin à moyen._x000D_
Nommé historiquement comme syénite bréchique._x000D_
Incertain du nom de la roche.</t>
  </si>
  <si>
    <t xml:space="preserve">Syénite contaminée par digestion de basalte avec fragments sub-anguleux de basalte et roche felsique._x000D_
De couleur rose noirâtre avec spot sub-anguleux verdâtre sub-anguleux, pluri-mm à dm._x000D_
1-2% de PY fine et cubique disséminées._x000D_
</t>
  </si>
  <si>
    <t xml:space="preserve">Basalte homogène._x000D_
Très fracturé (5-10% de RQD environ)_x000D_
Couleur vert moyen._x000D_
Grain fins._x000D_
</t>
  </si>
  <si>
    <t>Roche fragmentaire._x000D_
Très fracturée (15-20% RQD environ)_x000D_
De couleur vert-noir rosâtre, magnétique et injecté de syénite (2-5%)._x000D_
Polymictique (mafique à felsique)_x000D_
Fragments sub-arrondis à anguleux et de grosseur pluri-mm à dm (lapilli)_x000D_
La matrice entre les fragments est de couleur rosâtre à noirâtre, parfois à grain très fin et d'autre fois grain fin à moyen et souvent hématisée (couleur rosâtre)_x000D_
1-2% de PY fines disséminées_x000D_
Incertain du nom de la roche.</t>
  </si>
  <si>
    <t xml:space="preserve">Roche fragmentaire._x000D_
Très fracturée (15-20% RQD environ)_x000D_
De couleur vert-noir rosâtre, magnétique et fines injections de syénite (2%)._x000D_
Polymictique (mafique à felsique)_x000D_
Fragments sub-arrondis à anguleux et de grosseur pluri-mm à dm (lapilli)_x000D_
La matrice entre les fragments est de couleur rosâtre à noirâtre, parfois à grain très fin et d'autre fois grain fin à moyen et souvent hématisée (couleur rosâtre)_x000D_
1-2% de PY fines disséminées_x000D_
</t>
  </si>
  <si>
    <t xml:space="preserve">Syénite PORPHYRIQUE contaminée par digestion de basalte avec fragments sub-anguleux de basalte et roche felsique._x000D_
De couleur rose noirâtre avec spot sub-anguleux verdâtre sub-anguleux, pluri-mm à dm._x000D_
1-2% de PY fine et cubique disséminées._x000D_
</t>
  </si>
  <si>
    <t>Roche fragmentaire._x000D_
Très fracturée (15-20% RQD environ)_x000D_
De couleur vert-noir rosâtre et magnétique._x000D_
Polymictique (mafique à felsique)_x000D_
Fragments sub-arrondis à anguleux et de grosseur pluri-mm à dm (lapilli)_x000D_
La matrice entre les fragments est de couleur rosâtre à noirâtre, parfois à grain très fin et d'autre fois grain fin à moyen et souvent hématisée (couleur rosâtre)_x000D_
1-2% de PY fines disséminées</t>
  </si>
  <si>
    <t>Syénite PORPHYRIQUE contaminée par digestion de basalte avec fragments sub-anguleux de basalte et roche felsique._x000D_
De couleur rose noirâtre avec spot sub-anguleux verdâtre sub-anguleux, pluri-mm à dm._x000D_
1-2% de PY fine et cubique disséminées.</t>
  </si>
  <si>
    <t>Roche fragmentaire._x000D_
Très fracturée (15-20% RQD environ)_x000D_
De couleur vert-noir rosâtre, magnétique et injecté de syénite (PLURI-CM À DM ET CORRESPOND À 10-15%)._x000D_
Polymictique (mafique à felsique)_x000D_
Fragments sub-arrondis à anguleux et de grosseur pluri-mm à dm (lapilli)_x000D_
La matrice entre les fragments est de couleur rosâtre à noirâtre, parfois à grain très fin et d'autre fois grain fin à moyen et souvent hématisée (couleur rosâtre)_x000D_
1-2% de PY fines disséminées</t>
  </si>
  <si>
    <t>Syénite PORPHYRIQUE contaminée par digestion de basalte avec fragments sub-anguleux de basalte et roche felsique._x000D_
De couleur rose vert épidote noirâtre avec spot sub-anguleux verd sub-anguleux, pluri-mm à dm._x000D_
1-2% de PY fine et cubique disséminées.</t>
  </si>
  <si>
    <t>Syénite contaminée par digestion de basalte avec fragments sub-anguleux de basalte et roche felsique._x000D_
De couleur rose vert  noirâtre avec spot sub-anguleux verd sub-anguleux, pluri-mm à dm._x000D_
1-2% de PY fine et cubique disséminées._x000D_
_x000D_
EOH</t>
  </si>
  <si>
    <t>35.0 m de tubage laissé en place avec cap.</t>
  </si>
  <si>
    <t>Syénite contaminée par digestion de basalte_x000D_
Couleur rose rougeâtre hématite à vert beige._x000D_
Les passages à digestion de basaltee représentent 45% de l'unités, à grains fin, de couleur vert beige et cm à pluri-dm._x000D_
Présence de 2-4% de PY associées aux passages à digestion de basalte._x000D_
Syénite est de couleur rose grisâtre et de grains moyens à grossiers.</t>
  </si>
  <si>
    <t xml:space="preserve">Syénite micro-fracturée / bréchifiée avec 3-4% pyrites disséminées (fine et cubique) et dans certaines micro-fractures noirées (fine)._x000D_
Les micro-fractures sont remplies de fluorite (5-8%) et/ou quartz blanc laiteux._x000D_
Vers 57.1m on observe une micro-fracture noirée avec PY fine._x000D_
Couleur gris bleuté à rosâtre._x000D_
</t>
  </si>
  <si>
    <t>Syénite contaminée par digestion de basalte_x000D_
Couleur rose rougeâtre hématite à vert beige._x000D_
Les passages à digestion de basaltee représentent 45% de l'unités, à grains fin, de couleur vert beige et cm à pluri-dm._x000D_
Présence de 2-4% de PY associées aux passages à digestion de basalte._x000D_
La fluorine est présente, dans des micro-fractures (2-3%)_x000D_
Syénite est de couleur rose grisâtre et de grains moyens à grossiers.</t>
  </si>
  <si>
    <t>Syénite micro-fracturée / bréchifiée avec 3-4% pyrites disséminées (fine et cubique) et dans certaines micro-fractures noirées (fine)._x000D_
Les micro-fractures sont remplies de fluorite (3-5%) et/ou quartz blanc laiteux._x000D_
Vers 57.1m on observe une micro-fracture noirée avec PY fine._x000D_
Couleur gris bleuté à rosâtre.</t>
  </si>
  <si>
    <t>Syénite contaminée par digestion de basalte_x000D_
Couleur rose rougeâtre hématite à vert beige._x000D_
Les passages à digestion de basaltee représentent 25% de l'unités, à grains fin, de couleur vert beige et cm à pluri-dm._x000D_
Présence de 2-4% de PY associées aux passages à digestion de basalte._x000D_
La fluorine est présente, dans des micro-fractures (2-3%)_x000D_
Syénite est de couleur rose grisâtre et de grains moyens à grossiers.</t>
  </si>
  <si>
    <t>Syénite rose grise._x000D_
Grains moyens à grossiers à lattes occasionnelles._x000D_
Texture homogène._x000D_
Présence de fluorine (1-2%) en fractures et intragranulaire._x000D_
La fracturation es plus importante sur les 3 derniers mètres avant la faille mylonytique.</t>
  </si>
  <si>
    <t xml:space="preserve">Syénite cisaillée et contaminée par digestion de basalte._x000D_
De couleur variée : rosâtre, gris, vert pâle fuchsite et vert beige._x000D_
Présence de spécularite, fuchsite et pyrite dans les plans de cisaillement._x000D_
Présence de fluorine trés localement._x000D_
La pyrite est disséminées, associées aux passages contaminées en basalte, visible dans les plans de cisaillements, fines avec du noirée par endroit et cubique._x000D_
</t>
  </si>
  <si>
    <t xml:space="preserve">Balsalte altéré, cisaillé et injecté de syénite._x000D_
De couleur vert moyen, à gris vert beige à roâtre._x000D_
Faible à fortement magnétique par sections avec magnétiques disséminées et en patch._x000D_
2 à 6% de pyrites disséminées, dans les plans de cisaillement, fines, cubique, et parfois en petites amas._x000D_
_x000D_
</t>
  </si>
  <si>
    <t xml:space="preserve">Syénite rosâtre à grains fins à moyens._x000D_
2-3% de PY disséminées._x000D_
</t>
  </si>
  <si>
    <t>Basalte avec injection de syénite le tout faiblement déformé_x000D_
De couleur vert pâle à moyen avec passage rosâtre._x000D_
Les injection de syénite représente 20% de l'unités et elle sont mm à pluri-dm._x000D_
4-5% de PY cubiques et fines disséminées._x000D_
5-7% de veinules de carbonate étiriées ou déchirées.</t>
  </si>
  <si>
    <t>Basalte avec injection de syénite le tout faiblement déformé_x000D_
De couleur vert pâle à moyen avec passage rosâtre._x000D_
Les injection de syénite représente 20% de l'unités et elle sont mm à pluri-dm._x000D_
4-6% de PY cubiques et fines disséminées._x000D_
5% de veinules de carbonate étiriées ou déchirées.</t>
  </si>
  <si>
    <t xml:space="preserve">Chert ou roche volcanique (rhyodacite) interlité avec lits de magnétique, chlorite et pyrite en petites amas, le tout, à texture anastomosée._x000D_
Par endroit, on semble voir des lapillis felsiques (rhyolite) mais incertain._x000D_
5-8% de PY._x000D_
_x000D_
_x000D_
</t>
  </si>
  <si>
    <t>39 m de tubage laissé en place avec cap.</t>
  </si>
  <si>
    <t xml:space="preserve">Syénite micro-fracturée / bréchifiée contaminée digestion de basalte avec pyrite avec 3-4% pyrites disséminées (fine et cubique)_x000D_
Les micro-fractures sont remplies de fluorite (3-5%) et/ou quartz blanc laiteux._x000D_
Couleur gris bleuté à rosâtre._x000D_
</t>
  </si>
  <si>
    <t xml:space="preserve">Syénite cisaillé enrichis en carbonate._x000D_
De couleur rose blanc et non rose hématite comme habituel._x000D_
1-2% de spécularites intragranulaire._x000D_
1-3% de fluorine structurel et pénétrative et local._x000D_
Trace à 2% de PY intragranulaires et cubique. </t>
  </si>
  <si>
    <t>Syénite contaminée par digestion de basalte_x000D_
Couleur rose rougeâtre hématite à vert beige._x000D_
Les passages à digestion de basaltee représentent 20% de l'unités, à grains fin, de couleur vert beige et cm à pluri-dm._x000D_
Présence de 2-4% de PY associées aux passages à digestion de basalte._x000D_
La fluorine est présente, localement dans certaines des micro-fractures (1%)_x000D_
1-3% de Spécularite intragranulaire et dans certaines fractures._x000D_
Faiblement magnétique._x000D_
Contact inférieur (entre 85.0 et 86.95 m) : syénite noire avec enclaves de basalte ''moins digérés'', moyennement magnétique et pyrites en amas. ._x000D_
De grains moyens à grossiers.</t>
  </si>
  <si>
    <t>Basalte homogène_x000D_
De grains fins à moyens._x000D_
Légèrement hématisé (PG rosâtre)_x000D_
Trace de PY._x000D_
Très faiblement magnétique.</t>
  </si>
  <si>
    <t>Syénite micro-fracturée / bréchifiée contaminée digestion de basalte avec pyrite avec trace à 1% pyrites, localement 2-3%,  disséminées (fine et cubique)_x000D_
Les micro-fractures sont remplies de fluorite (3-8%) et/ou quartz blanc laiteux._x000D_
Couleur gris bleuté à rosâtre._x000D_
.</t>
  </si>
  <si>
    <t xml:space="preserve">Syénite rose grise._x000D_
Grains moyens à grossiers._x000D_
Texture homogène._x000D_
Trace de fluorine._x000D_
Trace à 1% de PY_x000D_
_x000D_
</t>
  </si>
  <si>
    <t xml:space="preserve">Syénite cisaillée et contaminée par digestion de basalte._x000D_
De couleur variée : rosâtre, gris, vert pâle fuchsite et vert beige._x000D_
Présence de spécularite, fuchsite et pyrite dans les plans de cisaillement._x000D_
La pyrite est disséminées, associées aux passages contaminées en basalte, visible dans les plans de cisaillements, fines avec du noirée par endroit et cubique._x000D_
5-8% PY._x000D_
</t>
  </si>
  <si>
    <t>Basalte légèrement magnétique avec injection de syénite._x000D_
De couleur vert pâle à moyen avec passage rosâtre._x000D_
Les injection de syénite représente 5% de l'unités et elle sont mm à pluri-cm._x000D_
2-3% de PY en amas et cubiques._x000D_
3-4% de veinules de carbonate étiriées ou déchirées.</t>
  </si>
  <si>
    <t>Syénite cisaillée et contaminée par digestion de basalte._x000D_
De couleur variée : rosâtre, gris, vert pâle fuchsite et vert beige._x000D_
La pyrite est disséminées, visible dans certains plans de cisaillements, intragranulaire, fines et cubiques._x000D_
3-4% PY.</t>
  </si>
  <si>
    <t>Basalte légèrement magnétique avec injection de syénite._x000D_
De couleur vert pâle à moyen avec passage rosâtre._x000D_
Les injection de syénite représente 5-8% de l'unités et elle sont mm à pluri-cm._x000D_
2-3% de PY en amas et cubiques._x000D_
3-4% de veinules de carbonate étiriées ou déchirées.</t>
  </si>
  <si>
    <t xml:space="preserve">Chert interlité avec formation de fer et basalte._x000D_
La couleur varié à lamine noire, gris pâle et passages verdâdre._x000D_
Lamines sont pluri-mm à cm et à 65 degrés de CA._x000D_
3-5% de PY disséminées et cubiques concentrées en lamines fines_x000D_
</t>
  </si>
  <si>
    <t>Basalte avec patchs ou spots de magnétites et avec injection de syénite._x000D_
De couleur vert pâle à moyen avec passage rosâtre._x000D_
Les injection de syénite représente 25-30% de l'unités et elle sont mm à pluri-dm._x000D_
2-4% de PY en amas et cubiques._x000D_
3-4% de veinules de carbonate étiriées ou déchirées.</t>
  </si>
  <si>
    <t xml:space="preserve">Basalte avec patchs ou spots de magnétites. _x000D_
De couleur vert mouchetures vert épidote avec passages gris noirâtres._x000D_
Les patchs ou spots de magnétite sont gris noirâtre et pluri-mm à pluri-dm._x000D_
Grains fins à moyens._x000D_
4-6% de veinules de carbonate souvent hématisées_x000D_
2-4% de PY fines disséminées et cubique._x000D_
Trace à 1% de chalcopyrites._x000D_
</t>
  </si>
  <si>
    <t>Syénite porphyrique._x000D_
Homogène._x000D_
Rosâtre._x000D_
2% de PY intragranulaire_x000D_
_x000D_
EOH</t>
  </si>
  <si>
    <t>35 m de tubage laissé en place avec cap.</t>
  </si>
  <si>
    <t>Basalte magnétique._x000D_
Couleur gris vert bleuté._x000D_
3-4% de veinules de carbonate déchiées._x000D_
2-3% PY disséminée.</t>
  </si>
  <si>
    <t xml:space="preserve">Basalte avec injection de syénite._x000D_
Vert à vert pâle._x000D_
Faiblement magnétique_x000D_
Légèrement blanchis dû à une légère carbonatisation._x000D_
VN-I2D sont dicrètes, mm et représente 2-3% de l'unité._x000D_
2% PY_x000D_
</t>
  </si>
  <si>
    <t>Syénite._x000D_
De couleur rose noirâtre._x000D_
Grains moyen à grossier._x000D_
Trace à 1% de PY intragranulaire._x000D_
Faiblement magnétique._x000D_
syénite contaminée?</t>
  </si>
  <si>
    <t>Basalte à texture gabbroique_x000D_
Couleur vert moyen à vert foncé._x000D_
Grains moyens à grossiers._x000D_
1-2% de PY cubique disséminées et intragranulaire._x000D_
Épidotisation faible à moyenne strutural et pénétrative._x000D_
1% de veinules/veines de carbonate faiblement hématisées.</t>
  </si>
  <si>
    <t xml:space="preserve">Basalte amygdalaire._x000D_
Grains aphanitique à fins._x000D_
Vert moyen à foncé._x000D_
1% d'amygdules pluri-mm._x000D_
Faiblement magétique._x000D_
Épidotisation faible structural et pénétrative._x000D_
Faible hématisation structural._x000D_
2-4% PY cubique, amas et associées aux épontes des veinules_x000D_
</t>
  </si>
  <si>
    <t>Basalte magnétique avec injection de syénite._x000D_
Injections discrets et mm à pluri-mm_x000D_
Couleur gris vert bleuté._x000D_
3-4% de veinules de carbonate déchiées._x000D_
2-3% PY disséminée.</t>
  </si>
  <si>
    <t xml:space="preserve">Basalte avec injection de syénite._x000D_
Vert à vert moyen._x000D_
Faiblement magnétique_x000D_
Épidotisation faible (structural et pénétrative)_x000D_
VN-I2D sont dicrètes, mm et représente 2-3% de l'unité._x000D_
2% PY_x000D_
</t>
  </si>
  <si>
    <t>Basalte magnétique avec injection de syénite._x000D_
Injections discrets et mm à pluri-m(4%)_x000D_
Couleur gris vert bleuté._x000D_
3-4% de veinules de carbonate déchiées._x000D_
2-3% PY disséminée.</t>
  </si>
  <si>
    <t>Basalte avec injection de syénite._x000D_
Vert à vert moyen._x000D_
Faiblement magnétique_x000D_
Épidotisation faible (structural et pénétrative)_x000D_
Faible hématisation structural_x000D_
VN-I2D sont dicrètes, mm et représente 2-3% de l'unité._x000D_
2% PY</t>
  </si>
  <si>
    <t>Basalte magnétique avec injection de syénite._x000D_
Injections discrets et mm à pluri-mm (2-3%)_x000D_
Couleur gris vert bleuté._x000D_
3-4% de veinules de carbonate déchiées._x000D_
2-3% PY disséminée.</t>
  </si>
  <si>
    <t>Basalte avec injection de syénite._x000D_
Vert à vert moyen._x000D_
Faiblement magnétique_x000D_
Épidotisation faible (structural et pénétrative)_x000D_
VN-I2D sont dicrètes, mm et représente 2-3% de l'unité._x000D_
2-4% PY disséminée</t>
  </si>
  <si>
    <t>Basalte magnétique avec injection de syénite._x000D_
Injections discrets et mm à pluri-mm (2-3%)_x000D_
Couleur gris vert bleuté._x000D_
3-4% de veinules de carbonate déchiées._x000D_
2-4% PY disséminée.</t>
  </si>
  <si>
    <t>Syénite._x000D_
De couleur rose noirâtre._x000D_
Grains moyen à grossier._x000D_
Trace à 1% de PY intragranulaire._x000D_
Trace de spécularite._x000D_
Syénite contaminée?_x000D_
Faiblement magnétique._x000D_
Contact supérieur net à 65 degrés._x000D_
Contact inférieur net à 40 degrés</t>
  </si>
  <si>
    <t>Basalte avec injection de syénite._x000D_
Vert à vert moyen._x000D_
Faiblement magnétique_x000D_
Épidotisation faible (structural et pénétrative)_x000D_
VN-I2D sont dicrètes, mm et représente 1-2% de l'unité._x000D_
2-4% PY disséminée</t>
  </si>
  <si>
    <t>Syénite._x000D_
De couleur rose noirâtre._x000D_
Grains moyen à grossier._x000D_
Trace à 1% de PY intragranulaire._x000D_
Trace de spécularite._x000D_
Syénite contaminée?_x000D_
Contact supérieur net à 65 degrés._x000D_
Contact inférieur net à 35 degrés</t>
  </si>
  <si>
    <t>Basalte avec injection de syénite._x000D_
Vert à vert moyen._x000D_
Faiblement magnétique_x000D_
Épidotisation faible (structural et pénétrative)_x000D_
VN-I2D sont dicrètes, mm et représente 1-2% de l'unité._x000D_
2-5% PY disséminée</t>
  </si>
  <si>
    <t>Syénite._x000D_
De couleur rose noirâtre._x000D_
Grains moyen à grossier._x000D_
Trace à 1% de PY intragranulaire._x000D_
Syénite contaminée?_x000D_
Trace de spécularite._x000D_
Faiblement magnétique._x000D_
Contact supérieur net à 50 degrés._x000D_
Contact inférieur net à 40 degrés</t>
  </si>
  <si>
    <t>Basalte magnétique avec injection de syénite._x000D_
Injections discrets et mm à pluri-mm (2-3%)_x000D_
Couleur gris vert bleuté._x000D_
3-5% de veinules de carbonate déchiées avec épontes blanchient._x000D_
2-4% PY disséminée.</t>
  </si>
  <si>
    <t>Basalte à texture gabbroique altéré,_x000D_
Couleur vert moyen à vert foncé._x000D_
Grains moyens à grossiers._x000D_
1-2% de PY cubique disséminées et intragranulaire._x000D_
Épidotisation faible à moyenne strutural et pénétrative._x000D_
1% de veinules/veines de carbonate faiblement hématisées.</t>
  </si>
  <si>
    <t>Basalte avec injection de syénite._x000D_
Vert à vert moyen._x000D_
Faiblement magnétique_x000D_
Épidotisation faible à moyenne (structural et pénétrative)_x000D_
VN-I2D sont dicrètes, mm à dm. épontes blanchient et représente 1-3% de l'unité._x000D_
2-3% de veinules de carbonate avec épontes blanchient_x000D_
2-5% PY disséminée</t>
  </si>
  <si>
    <t>Syénite._x000D_
De couleur rose noirâtre._x000D_
Grains moyen à grossier._x000D_
Trace à 1% de PY intragranulaire._x000D_
Syénite contaminée?_x000D_
Trace de spécularite._x000D_
Faiblement magnétique._x000D_
Contact supérieur net à 40 degrés._x000D_
Contact inférieur net à 35 degrés</t>
  </si>
  <si>
    <t>Basalte avec injection de syénite._x000D_
Vert à vert moyen._x000D_
Faiblement magnétique_x000D_
Épidotisation faible à moyenne (structural et pénétrative)_x000D_
VN-I2D sont dicrètes, mm à dm. épontes blanchient et représente 1-3% de l'unité._x000D_
2-3% de veinules de carbonate avec épontes blanchient_x000D_
2-4% PY disséminée</t>
  </si>
  <si>
    <t>Basalte magnétique avec injection de syénite._x000D_
Les Injections représente 5% de l'unités et sont pluri-mm à pluri-cm. _x000D_
Couleur gris vert bleuté._x000D_
3-5% de veinules de carbonate déchiées avec épontes blanchient._x000D_
2-3% PY disséminée.</t>
  </si>
  <si>
    <t>Syénite._x000D_
De couleur rose noirâtre._x000D_
Grains moyen à grossier._x000D_
Trace à 1% de PY intragranulaire._x000D_
Syénite contaminée?_x000D_
Trace de spécularite._x000D_
Faiblement magnétique._x000D_
Contact supérieur net à 45 degrés._x000D_
Contact inférieur net à 40 degrés</t>
  </si>
  <si>
    <t>Basalte magnétique avec injection de syénite rosâtre._x000D_
Évidence de bordure de coussins pluri-dm avec bordure magnétique._x000D_
Présence de ce qui semble être des fragment de coussins aléatoire dans l'unité._x000D_
Les injections de syénite représentent 5-8% de l'unitée, elle sont pluri-cm à dm et avec épontes disséminées en PY et en amas._x000D_
La couleur est vert à vert moyen._x000D_
3-5% de PY, disséminées dans V3B et aux épontes._x000D_
EOH</t>
  </si>
  <si>
    <t xml:space="preserve">Syénite altérée,  et bandes de Syénite contaminée par digestion de basalete et/ ou enclaves de Basalte_x000D_
Facies à dominance Leucocrate, amalgames diffus d'altération Beige, ± rosée, et verdâte pâle ( Saussurite ?); _x000D_
Souvent bréchique in situ et micro-fracturée, ._x000D_
Silicifié, très dure, difficilement rayable.  Massif  et Non Mag en général;   _x000D_
Granulométrie diffuse, oblitérée en général, occasionnels reliques de porphyres 1-4mm Feldspath blancs. _x000D_
_x000D_
Fréquentes infiltrations-"patches" irrégulières de Quartz , mm à dcm.,  souvent Gris-Violet moyen à foncé (possible coloration par Fluorine, mais pas d'observation nette de Fluorine);  ex. 53,10m à 54,60m;_x000D_
 Aussi fréquentes micro-veinules et veinules mm Qtz-Carbonate blancs (non Calcitique).  _x000D_
Occasionnels contacts entre Qtz Gris-Violet foncé et Syénite Beige : nets, irréguliers-anguleux 9 ex. 54,00m et 54,60m,  et occ facies ± brèche in situ par injections de Silice-Cb._x000D_
_x000D_
PY très fine,  trace à 1% en général;  occ.2-3% sur qq cm;  disséminée préférentielle sur l'altération beige et micro-fractures, micro-veinules;  _x000D_
rares Py 1-2mm, aussi associées à micro-fractures et veinuels;_x000D_
_x000D_
Occasionnelle  bandes dcm (m) vertes très pâles, possible contaminée par digestion de basalte._x000D_
_x000D_
_x000D_
</t>
  </si>
  <si>
    <t>Alternance de : _x000D_
 - Syénite altérée hématisé,  facies dominant  Mauve-Rougeâtre pâle à moyen; porphyres feld. occ plus nettes, grains moyens;   _x000D_
_x000D_
 -  Fréquentes bandes cm-dcm à facies "tâcheté"  Gris-violet foncé / ± Noirâtre  ("Syénite noire" ? Diorite? ), _x000D_
    ( leur couleur rappelle les injections de Qtz); parfois ces tâches présentent une texture à contatcs diffus et baignent dans une matrice aphanitique verte     très pâle. La forme des tâches parfois plus nettes suggère des minéraux magnésiens,  avec association de très fins cristaux-baguettes beiges-grisâtres     (Leucoxène ?).   Mag  faible à moyen, et non pervasif.  Dureté élevé idem._x000D_
    Contacts en général graduel avec la Syénite rosée; Occasionnel en amalgame diffus avec la syénite rosée et/ ou  sur un seul côté de la carotte,                 suggère alors de possible enclaves d'intrusif ± digérées.      Rappelle un peu la  "Syénite noire" (?);   63,10m - 65,70m : Facies dominant._x000D_
_x000D_
 - Brèche in situ, cm-dcm, fragments mm-(cm), en général mauves-rouges foncés flottants dans matrice beige-verte pâle._x000D_
 -  Injections cm-15cm,  Mauve-Rougeâtre Foncées, très siliceuses, très dures, aphanitiques, amorphes, Silice-Hématite-(Cb-Ab? ), parfois rubannée 55º-   60ºAC  et/ou      avec  enclaves-fragments mm   de syénite._x000D_
_x000D_
Py-trace-1%, fine à très fine, diss., préférentiel aux contacts et/ou proximal des injections siliceuses mauve-rouges foncées.</t>
  </si>
  <si>
    <t xml:space="preserve">Syénite fortement altérée, Silicification pervasive,  dominance ± décolorée;  Alternance bandes + grisâtres à  fréquentes Fluorine-Py 1-3%; souvent Brèche in situ._x000D_
_x000D_
86,38m - 87,38m :  Transition graduelle vers le facies décoloré ± Blanchi._x000D_
 _x000D_
87,38m - 154,60m :  _x000D_
 - Mélange hétérogène de couleurs très pâles  (beige, grisâtre,  ± rosé et/ou verdâtre-Saussurite), souvent bréchiformes in situ; _x000D_
 - Fréquentes  bandes dcm-métriques plus Grisâtres et/ou Blanchies avec Fluorine-Py très fine;  injections mm-cm, gris pâle /± foncé , V-Vn  Qtz gris fumé. _x000D_
 - Fluorine violet foncé, en microveinules,  fins amas mm,  et  cristaux ou amas associée aux microveinules-veinules mm, tardives de Qtz-Cb blancs.. _x000D_
 - Fréquentes mouchetures ( &lt; 0,5mm), noirâtres disséminées, possible : Fluorine, trace -4%. _x000D_
 - Granulométrie diffuse, oblitérée en général, occasionnels reliques de porphyres feld.; Souvent brèche in situ /injections Qtz-(Hm-Cb)._x000D_
 - Silicification pervasive; roche, très dure.   Mag faible et très  sporadique.._x000D_
 - Interdigité avec bandes et amas cm-dcm hématisées, roses/rougeâtres, souvent bréchiformes; occ. contiennent aussi des microveinules de Fluorine.._x000D_
 - Pyrite très fine à 1mm, Tr-1%;  relativement plus abondante : 1%-3%,  dans les zones plus décolorées et/ou /Blanchies avec Fluorine et injections de    Qtz fumé et veines-veinules  grisâtres: Py en cristaux et amas plus brunâtres;  Fréquentes dans les veinules mm de Qtz-Cb blancs tardives. _x000D_
_x000D_
Intercalé avec  bandes cm dcm,  de facies à  "Tâches" noires,   idem précédent;  Syénite noire ?  Diorite partiellement digérée ?  _x000D_
_x000D_
 _x000D_
Continuité de la zone précédente, avec alternace de divers facies, Fréquentes microveinules finement Pyritisées et/ou Fluorine,  _x000D_
_x000D_
154,60m -201,25m : _x000D_
Dominance (60%-75%) Facies décoloré, Grisâtre ± pâle / Beige;   frq injections mm-cm (dcm)  Silice (Fluorine) grises- violacées ± foncée;  _x000D_
Fréquente Fluorine en microveinules/mouchetures, amas, veinules 1-2mm (Qtz-Cb-FL-Py) Tr-4%, retrouvée dans tous les facies mais préférentiel dans le décoloré-Grisâtre; _x000D_
En alternance avec bandes dcm-m de Syénite ± décolorée,  beige à rosée, et bandes Pegmatitiques (gros cristaux de feld soudés) rose pâle-brunâtre à rougeâtre saumon._x000D_
Forte altération/injections par fluide hydrothermaux, principalement silicification pénétrative,   grisâtre ± violacée,; très dure, difficile à non Rayable. _x000D_
Aspect général massif diffus, brèches in situ Silicifiées- recristallisées.   _x000D_
Très fine pyritisation,   préférentielle associée aux micro-fractures / veinules mm grises ±foncées,  associée aux zones à Fluorine, et diss,  tr-3%; _x000D_
_x000D_
156,70 - 163,00m : Plus décoloré dominance beige-gris pâle; Injections mm-dcm 10%-30%, Sil-(Ab?)- Qtz "Fumé", et brèches im situ à ciment de silice;                                      Fluorine-Py; _x000D_
187,25 - 200,80m : Idem (156,70 - 163,00m), amalgame gris pâle à moyen (± rosé occ), vert pâle- (saussurite ?);  70% grisâtre;  Py 1%-3%, (4% sur 2-                              10cm occ.); _x000D_
                               196,06 - 196,15m : Albite (?)  massive, blanc-beige-_x000D_
_x000D_
200,80 - 209,30m : Dominance vert pâle,  saussurite ?_x000D_
209,30 - 216,80m :  Idem (156,70 - 163,00m),_x000D_
216,80 - 230,00m :  Idem (200,80 - 209,30)_x000D_
                               217,12 - 217,25m : Albite (?)  massive, blanc-beige, vague rubannement.   Tr. Py; Contacts nets: 40-45ºAC_x000D_
                               226,87 - 227,82m : Albite (?)  massive, idem;  Contacts nets: 35º / irrég. 45º-60ºAC._x000D_
230,00 - 239,45m : Semblable  (156,70 - 163,00m), un peu plus hétérogène; Abondantes microveinules/remplissage Qtz-± FL-Py 2-3%; Occ. bandes dcm                                 pegmatitiques rose pâle, avec microveinules FL-Py._x000D_
_x000D_
_x000D_
_x000D_
_x000D_
</t>
  </si>
  <si>
    <t xml:space="preserve">Alternance de Syénite altéré à facies variés  idem précédent, avec  5% à 50% de Basalte Altéré :   _x000D_
_x000D_
 - Bandes / enclaves  dcm-m de Basalte altéré gris-vert très pâle, aphanitique,  rerlativement homogène;  Occ. avec vague foliation  60º-65ºAC;  Contacts      parfois  observables, diffus /bréchiques; _x000D_
 - Bandes de Syénite fracturée et  contaminée par digestion de Basalte.   Même habitus structural, remobilisé, bréchiforme in situ avec injections de Silice          grise ± foncé,  Forte silicification, microveinules /fractures grises-noirâtres finement Pyritisées 1%-3%;   Fluorine souvent proximale. _x000D_
_x000D_
- 239,45 - 241,80m : Facies Gris foncé/ Noirâtre (Syénite ? autre intrusif?)  avec sporadiques  bandes cm à porphyres-Baguettes mm  de feldspath    blanc-beige orientés préférentielle 5º à 30ºAC.  Brèche in situ inondée de silice noirâtre.     Py trace-5%,  diss. et sur microveinules, cristaux très fins  à   2mm.  Sommet en contact bréchique ~ 20ºAC, sur 50 cm,  avec  Basalte  altéré.  Base bréchique en contact avec Syénite beige-rosée sous-jacente._x000D_
_x000D_
- 245,75 - 246,44m : Brèche tectonique à fragments de syénite verte pâle-rosée, fragments de silice gris-noirâtre,  ciment Silice.  _x000D_
                                  Recoupée de veinules mm, 70º-80ºAC,  de Qtz-Cb blancs avec  Py  tr-1%,  très fine et occ. grosse Py cubique 2-5mm. Contacts                                            graduels, noyés dans silicification. _x000D_
_x000D_
- 247,77 - 280,00m : Enclaves de Basalte plus abondantes, 25%-50%._x000D_
 _x000D_
_x000D_
 - 257,40 - 258,30m : Plus bréchique, amas et fragments de Qtz gris plus abondants 20-25%; FL-Py tr-1%._x000D_
_x000D_
 - 263,68 - 264,00m : Brèche /injection  Feld. Pegmatitique, rose pâle,  (1-3cm);  Silice grise pâle / moyen; Fréquentes microveinules de Fluoriine (Py Tr.)_x000D_
_x000D_
 - 264,00 - 280,00m : Syénite altérée gris-vert pâle (saussurite ?)  hétérogène,  enclaves de Basalte 12cm-70cm;  Fluorine fréquente, Py Très fine, occ.                                        grossière (1cm). Py préférentielle sur microveinules et "ruban" mm-1cm de silicification grisâtre.  _x000D_
                                  279,60 - 280,50m : Zone  bréchique diffus, fragments de Silice gris foncé et ciment  de Qtz blanc-gris pâle; Fluorine -Py Tr-2%;                                                                          Rares veinules Py massive 1-2mm._x000D_
_x000D_
 - 279,95 - 280,50m : Hausse sporadique de Fluorine et Pyrite 1%-3%;   Py  très fine -1mm (3mm); Syénite à dominance rose pâle avec nombreuse micro- fractures/veinules noirâtres finement pyritisées;  Vague brèche in situ noyé dans silicification; _x000D_
Base : contact avec Basalte ~ 20cm cisaillé-bréchique, Py diss fine-1mm , et rares veinules 1mm de  Py Massive. _x000D_
_x000D_
 - 280,50 - 282,05m : Basalte altéré, ± digéré, très Silicifié; Py tr._x000D_
</t>
  </si>
  <si>
    <t>Syénite  fortement altérée;   Fluorine-Py_x000D_
_x000D_
 - Dominance de Mélange et/ ou alternance bréchiformes-hétérogènes de (Rose pâle et Beige) ~65% / Grisâtres ~ 35%,  (possible en partie Basalte très digéré ?; _x000D_
-  Occ bandes cm-dcm pegmatitiques, contacts parfois graduels  et parfios nets avec Syénite._x000D_
 - Déformation-altération semblent  multiphasées, souvent Brèche in situ  par réseau de microfractures/veinules grises-noirâtres; _x000D_
 - Altération beige : possible Albitisation.  Silicification pervasive, _x000D_
 - Fréquente Fluorine  mouchetures, microveinuels  1-3%;    à partir de 290m : passe à 2%-5% ( local 10%) , occ en remplissage-matrice de brèches cm;  présente dans    tous les facies.._x000D_
 - Py Tr-3%, très fins cristaux diss, associée aux microveinules grises/noires et à la  Fluorine.  Aussi qq amas mm-1cm,  et veinules mm semi-massives._x000D_
_x000D_
Semblable à : 86,38 - 239,45m;  Mélange-Amalgame et alternance de bandes pâles :  rosées Beige / Gris_x000D_
_x000D_
 - Moins de 5%  de bandes 10-15 cm d'enclaves de Basalte partiel digéré._x000D_
 - Apparition de bandes 10-20 cm, bréchifomes-cisaillées 50-55ºAC ou léger fluage 30º-60ºAC, .soulignée par réseau de microveinules noires Pyritisées, très fine- 2mm; _x000D_
_x000D_
 - 287,10 - 288,63m : Dominance gris pâle;  fragments mm-1cm de syénite rose pâle,  de Silice grise moyen. rare fragments de Fluorine  1mm;  matrice grise pâle  amorphe, foliation 40-55ºAC; Veinules  Qtz-Cb Blancs, 1-2 mm tardives, 40º-70ºAC.  Py Tr-1%._x000D_
_x000D_
 - 290,00 - 290,20m : Enclave Basalte décoloré avec coeur de 7cm : syénite rose pâle bréchifiée à matrice de FLuorine (Vn et amas mm-2cm)_x000D_
 - (291,13 - 291,56m) et (292,20 - 292,60m) :  Syénite rose-beige-(Fluorine 3%  mouchetures) en contacts nets et très anguleux-irrég 0º-80ºAC; avec zone Silicification                                   gris moyen/ foncé,  recoupé de Vn 1-3mm de Fluorine._x000D_
_x000D_
 - 291,00 - 294,00m : Transition intermittante vers le facies suivant .</t>
  </si>
  <si>
    <t>Brèche (?) à fragments mm de Qtz gris moyen._x000D_
_x000D_
 - Dominance Gris-Beige pâle, 70%-85%._x000D_
 - Formé de 20%-40% de fragments mm de Qtz gris moyen;  _x000D_
 - Matrice beige-blanchâtre, non calcitique, possible Albitsation (?), très dure;  Sporadique bandes massive, 1-10cm,  de ce matériel.; parfois en injections mm-cm avec    ramifications._x000D_
 - Massif en général, rare foliation-fluage; _x000D_
 - 15%-30% d'enclaves cm-dcm de syénite rose pâle, idem (282,05 - 294,00m)_x000D_
 - 299,95 - 300,08m : veine de qtz gris moyen, brèche in situ,  de même facies que les fragments; suggère grosse  veine de Qtz bréchifiée._x000D_
 - Fluorine trace_x000D_
 - Py tr-2%, très fine à amas 5mm.</t>
  </si>
  <si>
    <t xml:space="preserve">Bréchiforme / Brèche in situ,    gros fragments cm-dcm rose pâle et beiges : de Syénite, et occ fragments Pegmatitiques;  injectés Fluorine et Pyrite._x000D_
_x000D_
 - Grisâtre -Beige et Rosé, en amalgame chaotique et % de dominance variable selon les zones, souvent 50 / 50. Occ. Altération grisâtre 80%, dcm-1m._x000D_
 - Matrice Gris pâle (à foncé) formée de silice grise et/ou  altération amorphe grisâtre (Phyllosilicates ? Séricite? idem microveinules Pyritisées) en infiltration / parfois avec fines ramifications. _x000D_
 - Fragments syénite et pegmatite souvent bréchiforme in situ, à microfractures grises Pyritisées, et Fluorine.._x000D_
 - Silicification pervasive, très dure._x000D_
 - Fluorine et Pyrite "abondantes", secteur le plus "riche" du forage_x000D_
 - Fluorine 1%-5% (10% occ.) ex 316,00-316,18m), facies habituel et gros amas cm  et rubans plissés, cm (5 X 7 cm),  associés à  Feld-Cb ; occ gros amas dans injections /fragments fragments pegmatitiques._x000D_
 - Py Tr-5%; occ 10% sur bandes 3-5cm.  Très fine à 3 mm, cristaux diss., amas mm,  associée à  microveinules/remplissage grisâtres, et Fluorine;  _x000D_
 - Py retrouvée dans tous les facies  mais, préférentielle dans fractures de matrice   grise/noirâtre des zones les plus bréchiques.;  rares veinules semi-massives &lt;1mm._x000D_
 - 324,80 - 329,55m : Disparition de la Py, traces._x000D_
 - Dominance bréchforme avec fréquentes microfractures/veinules grises noirâtres; _x000D_
 - Sporadique foliation et orientation préférentielle des contacts et des veines 30º-45ºAC._x000D_
_x000D_
 - 303,25 - 305,00m : Zone de transition, changement de facies intermittant, léger fluage et Veinues ~ 45ºAC à la base._x000D_
 - 303,25 - 303,70m: Début de cette zone marqué par abondante Fluorine 5%-10%._x000D_
 - Possible que certaines bandes grisâtres soient du Basalte très digéré mais pas toutes._x000D_
_x000D_
 - 303,25 - 321,00m: Dominance Gris pâle à foncé _x000D_
 - 320,85 - 321,00m : injection à ~ 30ºAC,  feldspaths pegmatitiques, rose pâle, Bréchique avec enclaves de Syénite altérée grise pâle/moyen; Recoupées d'abondante  FLuorine en microveinules/remplissage, et très  amas 1X 3 cm._x000D_
_x000D_
_x000D_
 - 321,00- 329,55m : ~ 60% altérée grisâtre varié / ~20% rose pâle / ~20% beige; Occ injections massive cm-dcm, avec fines ramifications de matériel d'atération grisâtre, rappelle les microveinules Pyritisées des relog 2016.  Bréchique anguleux /bréchiforme diffus recristallisé.  _x000D_
 - 324,79 - 325,25m : Bréchiforme diffus, avec filonnets, micro-remplissage + noirâtres, possible Tourmaline (? ou FL ?);  irréguliers, dominance 10º30ºAC;_x000D_
_x000D_
 - 328,40 - 328,80m : bandes dcm de syénite "Porphyrocataclasée" qui ressemble à de la Syénite porphyrique; Altération déformation moins importantes; Dominance Beige (Ab?)._x000D_
_x000D_
 - 325,00 -329,55m : Occasionnelle :  vague foliation et orientation préférentielle des veinules /veines / contacts avec fragments variés, 35º-40ºAC; Quasi disparition de la Py;  Présence 1%-4% de fines cavités de dissolution.    RQD moyen._x000D_
  - 328,70 - 328,80m: Rubannement micro-veinules-Vn de 2mm, de FLuorine avec Feld. rose saumn et Calcite._x000D_
_x000D_
 - 329,55 - 337,50m : Dominace Beige-rosé et gris pâle; très hétérogène, toujours bréchiforme chaotique mais un peu moins.   Quelques enclaves Syénite porphyrocataclasé beige, 5-10cm,  idem (328,40 - 328,80m).   Frq injections cm-dcm, avec  ramifications ( ex. vers 333,60m) de matéreil d'altération gris pâle homogène,  idem précédent;  Fluorine 1%-5%) associée à Fluorine.  Py tr-nil;    RQD moyen._x000D_
_x000D_
 - 336,00 - 352,90m : Blocs décalés et mélangés, qq  bandes  intermittantes zones à RDQ nul;  Frq cavités de dissolution, mm-1cm._x000D_
_x000D_
 -  339,00 - 342,95m : Dominance altération grisâtre, semi-pervasif, infiltration matriciellle.  mais syénite occ .reconnaissable; _x000D_
Fronts d'altération grise vs Syénite beige :  occasionel  nets, 20-25ºAC ( ex. 341,50m, 350,40m, 351,40m à 352,90m);    Microveinules grises frq._x000D_
_x000D_
 - 344,20 - 345,00m : Infiltration pegmatitique tardive,  Feldspath rougeâtre saumon; recoupée de veinules de Fluorine et veinules alt. grisâtre, vague cisaillé-rubanné 35º-40ºAC; Py tr-1%._x000D_
_x000D_
 - 345,00 - 347,10m : RQD 0%, morceaux  cm,  frq cavités dissolution mm;  Pas une zone de faille._x000D_
_x000D_
_x000D_
_x000D_
_x000D_
</t>
  </si>
  <si>
    <t xml:space="preserve">Alternance  de Syénite Beige Porphyroclastique (?) "peu"  déformée / et de Syénite altérée Grisâtre bréchiforme in situ.   Fluorine -Pyrite._x000D_
_x000D_
-  352,90 - 369,60m :   Dominance Beiges porphyroclastiques, dcm-m, moins chaotique / bréchiforme, plus massive ; _x000D_
 - Porphyres soudés-diffus, mm._x000D_
 _x000D_
- Frq. / abondantes micro-veinules / remplissage  intersticielle et Vn &lt; 1cm,  grisâtre (Phyllosilicates-sér.?) Pyritisées très fin;   Veinules &lt;1mm Fluorine._x000D_
présents dans le 2 facies  mais préférentiel dans le facies grisâtre._x000D_
 _x000D_
 - 354,40 - 357,00m : Forte dominance  grisâtre, moyen / ± foncé =  forte altération phyllosilicates-sér. (?) idem microveinules, mais plus pervasif ici. Semblable à 303,25 - 352,90m._x000D_
 - Local  bande  dcm cisaillée ~ 70ºAC;  microbrèche in situ, fragments mm diffus silicification._x000D_
 - Py tr-5%, très fine à 1mm, diss, et associée aux microveinules. _x000D_
 - 358,59 - 359,00m : idem ( 354,40 - 357,00m) mais  ~50% grisâtre.; Py tr-2%_x000D_
_x000D_
 - 363,35 - 366,90m : RQD 0%, frq cavités mm dissolution; Py tr-1%;   ~ 50% grisâtre / 50% rosé-beige._x000D_
_x000D_
- 362,35 - 367,40m: Domiinance Grisâtre pâle/moyen.  Bréchiforme, vague rubannement 0-20ºAC; Py tr-2%, très fine - 1mm._x000D_
_x000D_
 - 369,60 - 378,20m : Dominance grisâtre, très hétérogène,  semblable à (303,25 - 352,90m.), principalement lié à abondantes microveinules / injections grises et qq bandes cm plus pervasives;  Amalgame chaotique avec "îlots" de facies porphyroclastique rose et beige.   _x000D_
Py très fine à 1 mm, tr-3%;   Fluorine  Tr-5% (10%), fines mouchetures, microVn, / remplissage;  Très local ( 372,00 - 372,05m : veine de FL massive 2-5cm,  Occ. foliation 45º-60ºAC           -  (369,90 - 372,05m) :  Albitisation ?  Amorphe, Beige-verdâtre très pâle hétérogène;  possible faible fuchsite; dominance massive; Fluorine en mouchetures  Tr-3%,   Py Tr.;   Base marquée par veine Fluorine  massive 3-5cm, 45ºAC._x000D_
_x000D_
 - 378.20 - 382,90m:  ~ 60-65% idem ( 352,90 - 369,60m) beige-rosé  / 35%-40%  grisâtre; _x000D_
_x000D_
 - 382,90 - 404,90m:  Dominance grisâtre-beige, ~ idem (369,60 - 378,20m);  Py.  Tr-3%, T.fine à 1mm;  Fluorine  Tr-1% mais occ. bandes 5-10cm avec abondantes microVn de FL et microVn grisâtres._x000D_
_x000D_
 - 406,90 - 408,00m : Dominance gris moyen, ~ idem mais aphyrique-amorphe graduel sur 40 cm; _x000D_
- 407,90 - 412,75m : RQD 0%; Syénite aphyrique,  non cisaillées, plus "massive";  dominance rose pâle;  morceaux RQD cm, à apparence de  "fausse Dacite à yeux très  = Syénite, clataclastique ? microbrèche ou mylonitisation partielle ? </t>
  </si>
  <si>
    <t>.Importants Shear Zone et Altérations_x000D_
_x000D_
- Intense foliation, rubannement mm multicolore.   Boudinage omniprésent, texture augen; _x000D_
- Foliation varie de 60º à 40ºAC_x000D_
- Alternance de bandes dcm-m à facies varés : beige-rosé / beige-brunâtre / beige et vert pâle Fuchitisé / Mauve et vert foncé / rouge saumon_x000D_
- Très fortes altérations : Albite, Séricite, Fuchsite et Calcite occ.,  occ Hématisation, Chlorite plus rare._x000D_
- Rayable_x000D_
- Occ bandes dcm riche en Albite-Séricite ± Fuchsite, (Fluorine),   rubannées beiges /verdâtres très pâles /verts Fuchsite : (420,90- 421,75m),  (423,60- 424,45m), (426,33- 426,60m),  ( 433,50 - 436,50m  idem mais Abondante Fuchsite),  et autres._x000D_
_x000D_
- Py -FL : traces-4%, présents dans tous les facies du Shear Zone,  Très fine diss. et Fréquentes  en microVn,  Veinules  et amas 1-2mm  concordantes  aux plans de cisaillement en général;  Parfois associé à Fluorine et traces de Chalcopyrite.  Locale veinule de Cpy 1 cm x 1 à 3 mm; _x000D_
_x000D_
- Frq  bandes dcm-m, non cisaillées, plus "massive", de Syénite aphyrique,  rose pâle et/ou rouge saumon, Micro-Bréchifiés,   fausse "Dacite à très fins yeux grisâtres".  Idem  407,90 - 412,75m.    Occ. bandes 5-20 cm  cisaillées.   Contacts concordants au cisaillement.  Py habitus idem, 1%-4%, Cpy  traces (local plages mm).  Aspect plus massif contrastant dans le Shear Zone._x000D_
exemples : (421,75 - 423,60m), (426,63 - 427,33m), (428,25 -433,00m,  (436,50 - 437,55m rouge saumon, FL-Py tr-3%), (438,60- 441,10), (443,10 - 447,45m)_x000D_
_x000D_
- (440,10 - 441,10m) et (445,75 - 446,00m) :Facies Noirâtre Graphitique Pyritisé, injecté hétérogène, taches cm pervasives et injections mm noiratres; _x000D_
 Graphite et stries de faille sur qq plans fractures ouverts.  "enrichis" en Py cristaux diss. et mivroVn, 2%-4%._x000D_
_x000D_
- 447,45 - 448,10m : Shear zone multicolore  idem mais, apparition de chlorite verte foncé dans les plans de cisaillement :  proximité du basalte.</t>
  </si>
  <si>
    <t>Basalte très altéré, fracturé, partiel Digéré et/ou Bordure de trempe (?)_x000D_
_x000D_
-. Aphanitique, Beige-Vert très pâle avec taches /reliques vert moyen, assemblage hétérogène._x000D_
- Finement craquelé et injecté de chlorite vert foncé._x000D_
- Py fine Traces-1%, local amas 7% sur 3 cm_x000D_
_x000D_
FIN DU TROU</t>
  </si>
  <si>
    <t>42 m de tubage laissé en place avec cap.</t>
  </si>
  <si>
    <t xml:space="preserve">Basalte altéré avec injection de syénite et pyrite_x000D_
1-3% de PY disséminée._x000D_
5-8% de veinule de carbonate déchirées._x000D_
</t>
  </si>
  <si>
    <t xml:space="preserve">Basalte à texture gabbroique._x000D_
Grains moyen à grossier._x000D_
Hématisation pénétrative et structurale._x000D_
Couleur gris rosâtre verdâtre avec évidence de circulation d'eau par l'hydroxydation._x000D_
</t>
  </si>
  <si>
    <t>Basalte altéré avec injection de syénite et pyrite._x000D_
Injection mm à dm avec fine PY disséminées._x000D_
10% de veinules de carbonate déchirées._x000D_
2-4% de PY disséminées, fine, cubique et petites amas._x000D_
Très similaire à la zone minéralisée de DOUAY WEST.</t>
  </si>
  <si>
    <t>Basalte à texture gabbroique et syénite._x000D_
Basalte à texture gabbroique repésente 50% de l'unité, grains moyens à grossiers, riche en biotite et hématisation pénétrative._x000D_
Syénite représente 50% de l'unité, grains grossier à porphyrique, de couleur rose grisâtre et avec passages mm à pluri-m._x000D_
1-2% de PY disséminées.</t>
  </si>
  <si>
    <t xml:space="preserve">Basalte magnétique avec injection de syénite_x000D_
Vert bleuté._x000D_
Grains aphanitique à fin._x000D_
Épidotisation pénétrative_x000D_
Hématisation structurale._x000D_
5% de veinules déchirée._x000D_
1-2% PY disséminée. </t>
  </si>
  <si>
    <t>Syénite._x000D_
Grains grossiers à porphyriques et de couleur rose grisâtre._x000D_
1-2% de PY disséminées.</t>
  </si>
  <si>
    <t>Basalte avec path de magnétique fracturée._x000D_
Vert bleuté noir._x000D_
5-10% veines et veinules de carbonate avec cavités et souvent étirées et déchirées._x000D_
Hématisation importante structurale et pénétrative._x000D_
Épidotisation pénétrative._x000D_
Aspect bréchique par passages dm à pluri-dm</t>
  </si>
  <si>
    <t>Divers petits fragments de basalte et de gabbro &lt; 3cm sur 25cm entre 25.50 et 25.75m et perte de 0,75m entre 25.5 et 27.0m</t>
  </si>
  <si>
    <t xml:space="preserve">Bancs plurimétriques de gabbro vert fonçé à noir (wet core), mélanocrate, grains gossiers et porphyrique en feldspaths blanc localement, magnétique (moyen à fort), en alternance avec des bancs métriques de basalte gris vert moyen aphanitique avec de fines lattes de feldspath à texture trachytique localement;_x000D_
Contact net et intrusif du gabbro avec les basaltes, ou encore, contact diffus et mélangé;_x000D_
Sulfures disséminés en petits amas massifs de pyrrhotite avec +/- chalcopyrite (&lt;1% total SF) localement présents dans le gabbro, plus rarement dans let basalte. Pyrite en plaquage dans les fractures et au contact avec veines de carbonates (1% section);_x000D_
Stockwork de fines veinules de carbonate, silice et localement avec pyrite et pyrrhotite (2% de la section)._x000D_
_x000D_
Roche broyé en petits morceaux dans les 50 derniers cm_x000D_
</t>
  </si>
  <si>
    <t xml:space="preserve">Tuf felsique noir à grains fins, siliceux à texture cherteuse et à cassures concoïdales et onctueuses (chloritiques, serpentinitiques). Roche massive et laminée, localement en brèche auroclastique in-situ. Intercalé de bancs métriques de basalte grenu gris vert foncé et de quelques niveaux cm'tric de chert laminé (ou tuf silicifé ?)  localement carbonaté de couleur gris pâle à blanc crême de 1 à 50 cm d'épaisseur observés à:_x000D_
_x000D_
54,50 - 54,90m en brèche gris bleu tacheté orange 3% PY-PO;_x000D_
58,20 - 58,40m finement laminé 0%SF;_x000D_
59,00 - 59,55m finement laminé alternant avec un basalte;_x000D_
_x000D_
Contient des veines cm'tric de syénite altérée, fracturée et minéralisée en pyrite intercalée dans la séquence de roches volcano-sédimentaires;_x000D_
_x000D_
De 60,30 à 68.00m que tuf felsique et syénite sans basalte intercalés de petites sections de chert. Cette section contient des veinules mm à cm'tric et des brèches in-situ remplises de matériaux hydrothermaux zonés de chlorite, silice et de pyrites avec épontes silicifiées et blanchies non carbonatées (albite ?) représentant 3% de cette section de 7,7m._x000D_
 </t>
  </si>
  <si>
    <t>Basalte gris à vert foncé (wet core), aphanitic, aphyrique,  généralement magnétique et  massif,  localement en brèche. Intercalé de rares bancs de tuf felsique (&lt;1% section). _x000D_
Ces roches sont recoupées par un veinules de carbonates, épidote, silice et sulfures._x000D_
Basalte contient de trace à 10% de pyrite glomérocristalline et en amas semi-massive localement surtout entre  93,0 à 95,35.</t>
  </si>
  <si>
    <t xml:space="preserve">Contact franc avec le basalte précédent;_x000D_
Syénite à grains fins, aplitique, massive ou foliée, porphyroclastique et en brèche localement. Montre diverses couleurs allant de jaune, beige, rosé ou rouge, ou encore de couleurs gris rosé à vert ou à noir de par la présence d'enclaves de basaltes, lesquelles sont injectées de veinules de syénite et de silice cryptocristalline (calcédoine) avec spécularite et pyrite._x000D_
Présence fréquente de spécularite disséminée ou en plaquage dans les fractures._x000D_
_x000D_
</t>
  </si>
  <si>
    <t xml:space="preserve">Allternance de tufs felsiques blanc, gris à noir graphiteux et à grains fins (TU1), de sédiments fins graphiteux (S TG GP) et de volcanoclastites grossières remaniées (tuf à lapillis) blanc crème de compostion felsique ( VC). Section minéralisée en sulfures disséminés avec localement de petites bandes de sulfures massives de pyrite (F1)._x000D_
104,20 - 104,90 m: Tuf felsique siliceux massif, fracturé ou en brèche de couleurs blanc, gris fonçé à noir graphiteux (matières carbonées) à grains fins avec pyrites disséminées. Fractures et matrice de brèche remplises de chlorite verte et de carbonates;_x000D_
104,90 - 107,70 m: Zone de brèche de faille contenant de multiples petits fragments anguleux de compositions diverses mais de provenance locale;_x000D_
107,70 - 124,75 m: Tuf felsique et/ou sédiments grains fins noire massive ou rubanée siliceux, graphiteux (mat. carbonées) minéralisés en sulfures semblable à section 52,30 - 68,00m mais sans les cherts;_x000D_
124.75 - 139,75m: Alternance de bancs cm'tric à m'tric des mêmes roches de la section 107,7 - 124,75m mais avec plus de bancs de volcanoclastites felsiques grossières (35% section) et plus de sulfures._x000D_
Nombreuses veines en stockwork mm-cm'tric de quartz et feldspath avec cavités et pyrite (10% section);_x000D_
Recoupé par des veinules tardives de calcite et chlorite verte pâle en remplissage de fissures et des veines décimétriques de carbonate rosée et pyrite (&lt; 2%)._x000D_
</t>
  </si>
  <si>
    <t>Contient surtout des bancs plurimétriques de roches felsiques, dacitiques, de couleur gris pâle à beige à rosé, voir bleuté (mica fuchsite?), à grains fins et homogènes avec des phénocristaux altérés de feldspaths dans une matrice à grains très fins et siliceuse avec sulfures._x000D_
Contient quelques bancs métriques de sédiments fins siliceux à cherteux, noirs à gris, pas ou peu graphiteux, rubanés ou massives ou en brèche avec pyrites disséminées à massifs en lamines, en nodules et en bancs cm'tric (voir unité secondaire).</t>
  </si>
  <si>
    <t>Dacite siliceuse beige à gris pâle rosée à rarement verdâtre, aphanitique et massive, ou bréchique à matrice de même composition, ou bréchique polygénique à fragments locales et à gangue grise à noire composée de silice et/ou de chlorite avec sulfures observé surtout entre 160,90 à 179,0 m. _x000D_
La dacite massive comme telle est altérée (Cb+, SR+, Si+, CL+, FU+) et contient des sulfures disséminés recoupée par de nombreuses veinules minéralisées;_x000D_
Contient de rares bancs cm-dm'tric de sédiments noirs à grains fins et siliceux minéralisés en sulfures de  170,25 à 170.50 m et de 175.6 à 176,5 m;_x000D_
Recoupé localement par des veinules et veines cm'tric de syénite avec sulfures en trace;_x000D_
De 179,0 à 187.71m - Dacite massive faiblement minéralisée, localement en brèches minéralisées;_x000D_
187,71 - 191,80m - Dacite beige ou grise localement verte, massive et contient des nombreuses veines et veinules de QZ-CB avec tracce de pyite.</t>
  </si>
  <si>
    <t>Le mort terrain est constitué de gros blocs de tailles centimétriques à métriques avant le casing conservé dans la première boîte.</t>
  </si>
  <si>
    <t xml:space="preserve">Section oxydée et fracturée;_x000D_
Gabbro (ou diorite), mésocrate et leucocrate, grains grossiers, magnétisme moyen, massif;_x000D_
Recoupé par des veines de syénite cm'tric sub parallèle à l'axe de carotte </t>
  </si>
  <si>
    <t xml:space="preserve">Section oxydée et localement très rouillée (sulfures semi-massifs oxydées), faillée, fracturé et broyée partculièrement de 49,90 à 55,8m et 61,95 à 63,92m;_x000D_
_x000D_
Intercalations de bancs métriques fortement minéralisés en sulfures (PY, +/- CP, PO) de: 1)  felsites siliceuses blanches (intrusifs et/ou volcanites); 2) de sédiments fins noirs graphiteux à faible dureté et lessivé ou siliceux avec sulfures; 3) de syénite à grains fins et cataclastiques minéralisés en sulfures; et 4) possiblement rhyolite noire ?;_x000D_
_x000D_
Contacts entre les types de roches sont le plus souvent en brèche ou à contacts francs et cisaillés varient de 35 à 60 degré_x000D_
</t>
  </si>
  <si>
    <t>Contact en brèche avec les sédiments et volcanites felsites précédents;_x000D_
_x000D_
Syénite massive à foliée, grains très fins à grossiers, localement aplitique, gris-rosée à beige à blanche, localement mouchetée de noir mafiques (porphyres de minéraux mafiques (ou altération mafiques CL+ ?) ou tacheté de bleu fuchsite (FU+); PLusieurs types d'injections de syénite de composition et textures différentes s'injectent l'un dans les autres localement. Certains types est nettement cherteuse, translucide et cryptocristaline avec contacts nets ou en brèche. Syénite contient des sulfures (PY) en trace à 2% et encore plus entre 63,92 à 77,30m.</t>
  </si>
  <si>
    <t>Contact net avec une diorite massive ou une synite mélanocrate. Contient de la pyrite disséminées.</t>
  </si>
  <si>
    <t>Contact franc avec précédente section;_x000D_
Basalte grains fins à grenue, gabbroïque, de couleur noir, siliceux, magnétique et pyriteux près des contacts avec la syénite et vert foncé et peu magnétique à vert épidote ailleurs;_x000D_
Localement fracturé ou en brèche injectées de nodules et veines de QZ-EP-CB-CL-HM et sulfures disséminées et en veinules mm'tric (PY, CP) dans les veines.</t>
  </si>
  <si>
    <t xml:space="preserve">Felsite blanche crême à bleuté par la fuschite, massive à foliée et cisaillée (70 degré p/a), cataclastique à porphyrocataclastique localement;_x000D_
Contient de la pyrites et chalcopyrite disséminées._x000D_
</t>
  </si>
  <si>
    <t xml:space="preserve">Contact franc avec section précédente;_x000D_
Syénite beige rosé, localement mouchetée à porphyres de minéraux mafiques chloriteux ou verte foncée de par la présence d'enclaves de basalte, localement avec fuchsite (FU+);_x000D_
Intercalée de bancs métriques de dacite minéralisées en pyrite;_x000D_
Section magnétique_x000D_
</t>
  </si>
  <si>
    <t xml:space="preserve">Contact net avec la section précédente;_x000D_
Bancs décimétriques répétitifs d'une roche noire siliceuse à grains fins, massive et légèrement graphitique avec pyrites disséminées; localement rubanée et laminée de sulfures semi-massifs à massifs de pyrite à grains très fins: suggère une roche volcano-sédimentaire de siltstone noir siliceux et/ou une rhyolite noire à coulées rythmiques;_x000D_
Intercalée de bancs décimétriques de felsites blanches siliceuses (dacite à rhyolite ?) déformées et minéralisées en pyrites disséminées avec filonets de pyrite semi-massifs à massifs injectés dans les plans de déformations et foliations;_x000D_
Injection de bancs métriques, de veines et de veinules de syénites à grains grossier à fins, voir aplitiques, massives ou laminées et zonées dans et autour de lesquels il y a des veinules de pyrites semi-massives à massives. Les veines de syénite-aplites sont enveloppées de fortes épontes qui blanchie la rhyolite noire et les felsites blanches_x000D_
</t>
  </si>
  <si>
    <t>Contact net_x000D_
_x000D_
Dyke de syénite massive ou  bréchique contenant plusieurs injections de différents types de syénites, dont l'une est nettement une syénite cherteuse translucide avec sulfures finement dissséminés (PY, CP).</t>
  </si>
  <si>
    <t>Contact net_x000D_
Basalte noir et magnétique du début jusqu'à 133,80m avec sulfures (PY,PO,CP) disséminés;_x000D_
Le reste basalte vert foncé peu minéralisé</t>
  </si>
  <si>
    <t>Contact en brèche avec section précédente;_x000D_
Syénite comparable avec section 129,85 à 130,85</t>
  </si>
  <si>
    <t>Contact franc et sub parallèle à l'axe de la carotte_x000D_
Basalte gris vert foncé (wet core) à noir localement (près des dykes de syénite), aphanitique à grenue, massif à localement à coulée bréchique, aphyrique à microlithes de feldspaths mm'tric à texture trachytique;_x000D_
Localement en brèche tectonique et injectée de matériel hydrothermaux de silice noir à bleuté, de chorite, de calcite, de magnétite (?) +/- graphite et de sulfures (feeder stockwork zone of masssive sulfide bands &amp;  laminates within black sediments and/or black rhyolite) à partir de 231 m - fin de cette section;_x000D_
Injectée en contacts francs et épontée de dykes dm'tric à m'tric de syénite polyphasée (multiinjections de différentes types de syénites de grains fins à grossiers,voir aplitique), dont certaines sont minéralisées en sulfures (PY +/- CP) à :153.40 à 155,0m et à 168,0 à 175.65m._x000D_
Basalte silicifié à partir de 240 à 261,15m, roche très dure, difficile à forer.</t>
  </si>
  <si>
    <t>Contact franc_x000D_
Syénite avec enclave de basalte (20%), grains fins à grossiers, foliée (0 à15 degré);_x000D_
Recoupée localement par des veines et veinules hydrothermaux de silice noire, chlorite, magnétite et sulfures</t>
  </si>
  <si>
    <t>Contact franc et ondulent avec la section précédente;_x000D_
Diorite ou gabbro, grains grossiers, magnétique, homogène et raremet folié</t>
  </si>
  <si>
    <t>contact en brèche caussant du concassé sur 15cm;_x000D_
Syénite rouge vin à beige, foliée (40 degré p/a), cataclastique localement et altéré en hématite et silice ( jaspe) dans sa première moitié;_x000D_
Minéralisée en pyrite (1-3%)</t>
  </si>
  <si>
    <t xml:space="preserve">Contact net à angle faible avec section précédente_x000D_
Basalte gris-vert moyen à foncé, dur, à microlithes de feldspaths aciculaires dans une pâte fine, aphanitique, massif à folié à bréchique (tectonique), légèrement magnétique à fortement magnétique dans les secteurs des veines hydrothermales avec magnétite et pyrrhotite. Intercalé de dyke de gabbro/diorite._x000D_
_x000D_
Localement nodulaire et amygdalaire de 219-264,5m composées de carbonate, quartz, chlorite et sulfures (PO,PY, +/-CP);_x000D_
_x000D_
De 298.5 au contact inférieur, nous avons 35% de zones épidotisées et carbonatées de couleur beige, contenant de 0% à 20% de taches sub-arrondies vertes foncées de 1 à 3mm (épidote). Les épontes de ces zones épidotisées sont magnétiques (de faiblement à fortement) sur une distance de 20 à 50cm. Le magnétisme s'explique par la présence de grains et veinules de pyrrhotite. Les épontes sont aussi bréchiques (avec ciment de calcite) et contiennent 5% de veinules millimétriques de calcite orientées à 40 degrés._x000D_
Contact inférieur net à 30 degrés._x000D_
</t>
  </si>
  <si>
    <t>Contact supérieur net à 30 degrés.  Basalte épidotisé et carbonatisé semblable àa celui décrit précédemment. Contact inférieur net à 45 degrés.</t>
  </si>
  <si>
    <t>Contact supérieur net à 45 degrés. Basalte noir à gris foncé, massif et dur. Le centre de l'unité est à texture poivre et sel dû à la présence de microcristaux squelettiques blancs sub-millimétriques de feldspaths. Faiblement carbonaté. _x000D_
_x000D_
De 317.15 à 317,2 m: bande fortement carbonatée riche en pyrite massive (5% de) orientée à 70 degrés._x000D_
_x000D_
Minéralisé à partir de 320.2m de façon progressive: pyrite (avec quantité mineur de pyrrhotite) en grains automorphes millimétriques, bandes centimétriques massives et veinules millimétriques orientées à 70 degrés, le long d'une faible foliation._x000D_
_x000D_
Contact inférieur net à 70 degrés.</t>
  </si>
  <si>
    <t>Sédiments rubannés et minéralisés. Sédiments fins noirs à gris moyen, localement riche en carbone (graphite), rubannés à 70 degrés, minéralisés: de 1% à 40% de pyrite, pyrrhotite (très magnétique) et magnétite (ce dernier minéral est localisé au contact supérieur), sous forme de lamines, nodules ou encore finement disséminé. Les zones les plus riches en sulfures les contiennent sous forme finement disséminés et sont aussi fortement carbonatisées. Présence de fragments centimétriques minéralisés dans les zones rubannées. Irrégulièrement magnétique: de nil à très fortement (et ce dans les zones rubannées). Contact inférieur net et discordant à 20 degrés.</t>
  </si>
  <si>
    <t xml:space="preserve"> Unité volcano-sédimentaire minéralisée. Contact supérieur net et discordant à 20 degrés. Mélange de pyroclastiques (tuf à cendres et à lapilli) et de sédiments fins à très fins de couleur gris pâle à gris moyen, localement beige dû aux sulfures. La minéralisation consiste en pyrite très finement disséminée (jusqu'à 40%), en pyrite en bandes semi-massives et en nodules parallèles à la foliation à 65 degrés. Le pourcentage de sulfures varie de 1% à 40%. Fortement carbonaté. Contact inférieur net à 45 degrés.</t>
  </si>
  <si>
    <t>Contact supérieur net à 45 degrés. Unité sédimentaire minéralisée alternant des zones noires (graphitiques, riches en carbone) à grain très fin, fréquemment rubannées et riches en pyrite nodulaire et des zones grises à grain plus grossier contenant des fragments lithiques gris, de quartz et localement de biotite de 0.5 à 5mm de diamètre. Le tout est minéralisé avec de 3% à 50% de pyrite (présence de traces de pyrrhotite bronzée et très magnétique): nodulaire et lamines lorsque l'unité est riche en carbone et finement disséminé dans la matrice et ou dans les fragments des zones lithiques grises. Contact inférieur franc à 50 degrés.</t>
  </si>
  <si>
    <t>Lave mafique à texture gabbroique. Contact supérieur franc à 50 degrés. Unité massive gris foncé contenant de 0% à 30% de phénocristaux millimétriques de feldspath blanc et de chlorite verte à bordures floues (d'ou la texture gabbroique). Moins de 1% de veinules millimétriques blanches de carbonate à angle variable. Contact inférieur graduel sur 20cm.</t>
  </si>
  <si>
    <t>Contact supérieur graduel sur 20cm. Lave mafique homogène aphanitique verte/grise foncée. Très finement grenue sur les surfaces brisées. Chloritisation pervasive intense._x000D_
Fin du trou à 381m.</t>
  </si>
  <si>
    <t>57 m de tubage._x000D_
Rimé le casing pour passr la zone bloqueuse entre 42.0 à 55.0 m.</t>
  </si>
  <si>
    <t>Syénite porphyrique._x000D_
Couleur rose brun rouge._x000D_
1-2% spécularite en fracture._x000D_
Très bloqueux._x000D_
Hématisation pénétrative et structurale</t>
  </si>
  <si>
    <t>Basalte avec injection de syénite_x000D_
20-25% de passages de syénite rose brun rouge avec quelques fractures (30 degrés de CA) chloritisées._x000D_
Le basalte est vert foncé rouge hématite, cisailllé, parfois texture bréchiqueriche et riche en micro veinules de carbonates déchirées (5-6%)_x000D_
2-5% de PY disséminées principalements associées aux basaltes cisaillés.</t>
  </si>
  <si>
    <t>Syénite porphyrique avec enclave de basalte._x000D_
Couleur rose brun rouge._x000D_
Trace de spécularite en fracture._x000D_
Hématisation pénétrative._x000D_
Saussuritisation des feldspaths_x000D_
3-4% de fractures (30 degrés de CA) riche en chlorite (chloritisées)_x000D_
1% PY intragranulaire._x000D_
Les enclaves de basaltes sont m à pluri-m, vert foncé, trace à 2% de PY et pas de textuxe particuliaire.</t>
  </si>
  <si>
    <t xml:space="preserve">Basalte magnétique avec injection de syénite_x000D_
Vert à vert moyen._x000D_
Moyennement magnétique_x000D_
Épidotisation moyenne à élevée (structural et pénétrative)_x000D_
Faible hématisation structural sur dernier mètre de l'intervalle_x000D_
VN-I2D sont discrètes, mm à cm et représente 2-3% de l'unité._x000D_
2-3% PY disséminées_x000D_
</t>
  </si>
  <si>
    <t>Syénite porphyrique avec enclave de basalte._x000D_
Couleur rose brun rouge._x000D_
Trace de spécularite en fracture._x000D_
Hématisation pénétrative._x000D_
Saussuritisation des feldspaths_x000D_
1-2% PY intragranulaire. Trace de CP_x000D_
Les enclaves de basaltes sont m à pluri-m, vert foncé, trace à 2% de PY et pas de textuxe particuliaire.</t>
  </si>
  <si>
    <t xml:space="preserve">Basalte avec path de magnétique avec injection de syénite._x000D_
Vert à vert moyen._x000D_
Moyennement magnétique_x000D_
Épidotisation moyenne à élever (structural et pénétrative)_x000D_
Épidotisation pénétative nuit à l'identification de la texture, mais on semble voir par endroit des bordures de coussin._x000D_
VN-I2D sont discrètes, mm à cm et représente 3-5% de l'unité._x000D_
2-4% PY disséminées_x000D_
_x000D_
</t>
  </si>
  <si>
    <t>Syénite porphyrique._x000D_
Couleur rose brun rouge à mouchetures verte foncé._x000D_
1-2% spécularites fines et en amas le tout intragranulaire._x000D_
Saussuritisation des feldspaths_x000D_
Hématisation pénétrative et structurale_x000D_
Trace de PY.</t>
  </si>
  <si>
    <t xml:space="preserve">Basalte avec patch de magnétique avec injection de syénite._x000D_
Vert à vert moyen._x000D_
Moyennement magnétique_x000D_
Épidotisation moyenne à élever (structural et pénétrative)_x000D_
Épidotisation pénétative nuit à l'identification de la texture, mais on semble voir par endroit des bordures de coussin._x000D_
VN-I2D sont discrètes, mm à cm et représente 3-5% de l'unité._x000D_
2-5% PY disséminées FINEs et en amas_x000D_
</t>
  </si>
  <si>
    <t>Syénite porphyrique._x000D_
Couleur rose brun rouge à mouchetures verte foncé._x000D_
1-2% spécularites fines et en amas le tout intragranulaire._x000D_
Saussuritisation des feldspaths_x000D_
Hématisation pénétrative._x000D_
Trace de PY.</t>
  </si>
  <si>
    <t>Basalte avec patch de magnétique avec injection de syénite._x000D_
Vert à vert moyen._x000D_
Moyennement magnétique_x000D_
Épidotisation moyenne à élever (structural et pénétrative)_x000D_
Épidotisation pénétative nuit à l'identification de la texture, mais on semble voir par endroit des bordures de coussin et texture gabbroique_x000D_
VN-I2D sont discrètes, mm à cm et représente 2-3% de l'unité._x000D_
2-5% PY disséminées FINEs et en amas</t>
  </si>
  <si>
    <t>Syénite porphyrique avec enclave de basalte altéré / digéré._x000D_
Couleur rose brun rouge._x000D_
Trace de spécularite en fracture._x000D_
Hématisation pénétrative._x000D_
Saussuritisation des feldspaths_x000D_
1% PY intragranulaire._x000D_
Les enclaves de basaltes sont m à pluri-m, vert foncé, trace à 2-5% de PY et pas de textuxe particuliaire.</t>
  </si>
  <si>
    <t xml:space="preserve">Basalte avec injection de syénite._x000D_
Vert à vert moyen avec passage noir rougeâtre incluant des injections mm à cm de syénite._x000D_
Faiblement magnétique_x000D_
Épidotisation moyenne à élever (structural et pénétrative)_x000D_
Épidotisation pénétative nuit à l'identification de la texture, mais semble pas voir de texture particulaire._x000D_
VN-I2D sont discrètes, mm à cm et représente 3-5% de l'unité._x000D_
2-4% PY disséminées fines et cubique._x000D_
</t>
  </si>
  <si>
    <t>Syénite porphyrique._x000D_
Couleur rose brun rouge à mouchetures verte foncé._x000D_
Saussuritisation des feldspaths_x000D_
Hématisation pénétrative._x000D_
Trace de PY.</t>
  </si>
  <si>
    <t>Basalte avec patch de magnétique avec injection de syénite._x000D_
Vert à vert moyen._x000D_
Faiblement à moyennement magnétique_x000D_
Épidotisation moyenne à élever (structural et pénétrative)_x000D_
Épidotisation pénétative nuit à l'identification de la texture, mais semble pas voir de texture particulaire._x000D_
VN-I2D sont discrètes, mm à cm et représente 3-5% de l'unité._x000D_
2-4% PY disséminées fines et cubique.</t>
  </si>
  <si>
    <t>Syénite avec enclave de basates cisaillé, pegmatitique, avec micro-bréchique et injection de veinules de quartz tardives._x000D_
Couleur rose pâle à rougeâtre._x000D_
2% PY cubique intragranulaire._x000D_
Enclave de basaltes cisaillé entre 357.6 et 367.5 m.</t>
  </si>
  <si>
    <t>Syénite porphyrique._x000D_
Couleur rose brun rouge._x000D_
1-2% spécularite en fracture._x000D_
Hématisation pénétrative._x000D_
Trace de PY intragranulaire.</t>
  </si>
  <si>
    <t xml:space="preserve">Basalte avec patch de magnétique avec injection de syénite._x000D_
Vert à vert moyen_x000D_
Moyennement magnétique_x000D_
Épidotisation moyenne à élever (structural et pénétrative)_x000D_
Épidotisation pénétative nuit à l'identification de la texture, mais semble pas voir de texture particulaire._x000D_
VN-I2D sont discrètes, mm à cm et représente 3-5% de l'unité._x000D_
3-5% PY disséminées fines et cubique._x000D_
Entre 426 a 444.2 la présence de la pyrite est plus importante, entre 5-8% et basalte est de couleur vert foncé noire avec 5% de venules de carbonate déchirées et étirées._x000D_
_x000D_
</t>
  </si>
  <si>
    <t>Syénite porphyrique homogène._x000D_
Couleur rose brun rouge._x000D_
1-2% spécularite en fracture._x000D_
Hématisation pénétrative._x000D_
Trace de PY intragranulaire.</t>
  </si>
  <si>
    <t>Basalte avec patch de magnétique avec injection de syénite._x000D_
Vert à vert moyen._x000D_
Faiblement à moyennement magnétique_x000D_
Épidotisation moyenne à élever (structural et pénétrative)_x000D_
Épidotisation pénétative nuit à l'identification de la texture, mais semble pas voir de texture particulaire._x000D_
VN-I2D sont discrètes, mm à cm et représente 3-5% de l'unité._x000D_
2-3% PY disséminées fines et cubique.</t>
  </si>
  <si>
    <t>Syénite grenue homogène._x000D_
Couleur rose brun rouge._x000D_
1-2% spécularite en fracture._x000D_
Hématisation pénétrative._x000D_
Trace de PY intragranulaire.</t>
  </si>
  <si>
    <t>Syénite porphyrique avec enclave de basalte altéré / digéré._x000D_
Couleur rose brun rouge._x000D_
Hématisation pénétrative._x000D_
Saussuritisation des feldspaths_x000D_
1% PY intragranulaire._x000D_
Les enclaves de basaltes sont Dm à pluri-Dm, vert foncé, trace à 2% de PY et pas de textuxe particuliaire.</t>
  </si>
  <si>
    <t xml:space="preserve">Basalte avec injection de syénite_x000D_
Vert à vert moyen._x000D_
Faiblement magnétique_x000D_
Épidotisation moyenne à élevée (structural et pénétrative)_x000D_
VN-I2D sont discrètes, mm à cm et représente 2-3% de l'unité._x000D_
2-3% PY disséminées associées aux épontes de d'injections de syénite._x000D_
</t>
  </si>
  <si>
    <t>Gabbro gris-vert moyen à fonçé (wet core) massif et non magnétique, à grains grossiers, mésocrate, peu ou pas folié;_x000D_
Contient localement des veines et veinules de quartz-feldspath-carbonate-chlorite avec trace de sulfures.</t>
  </si>
  <si>
    <t xml:space="preserve">Basalte noire (wet) aphanitique, magnétique moyen avec sulfures disséminés (PY Tr-1%, CP tr);_x000D_
</t>
  </si>
  <si>
    <t>Basalte gris vert fonçé ou gris moyen à noir (magnétique et siliceux), massif ou plus rarement en brèche avec fragments anguleux ou arrondis avec bordures de trempe (coulée de brèche et/ou coussinée (103,75 - 109,50m), peu ou pas magnétique à fort magnétique localement due à des poches riches en magnétite dans des veines et veinules avec quartz et magnétite et dans le basalte noir (;_x000D_
_x000D_
Intercalé d'intrusions métriques de gabbro localement _x000D_
_x000D_
Intercalé rarement de veines centimétriques de syénite avec altérations (Si+, Cl+ HM+) et sulfures (Tr-1% PY, Tr CP) aux épontes (1-10CM) sur quelques cm's vues parallèles à l'axe de la carotte ou à angle: 80,60 à 83,75m et à 115,10m; 123,50m</t>
  </si>
  <si>
    <t>Contact progressif avec le précédente section;à_x000D_
Semblable section 46,07-55,10m_x000D_
Basalte gris fonçé à noir (wet core) aphanitique et homogène, magnétique moyen</t>
  </si>
  <si>
    <t>Contact cisaillé_x000D_
Semblable section 32,07 à 46,07m;_x000D_
Gabbro ou diorite vert grisâtre à grains grossier et mésocrate, non magnétique</t>
  </si>
  <si>
    <t>Contact graduel et fort altréré (cb+, cl+, sr+), folié à cisaillé;_x000D_
Basalte aphanitique à grabbroïque aux contacts graduels, rarement net, entre les bancs m'tric à cm'tric de basalte aphanitique et de gabbro/diorite</t>
  </si>
  <si>
    <t xml:space="preserve">Contact net et intercalé avec le basalte précédent;_x000D_
Perte de carotte importante dans cette section;_x000D_
Section composée surtout de roches siliceuses en petits blocs de sédiments fins siliceux noir (rhyolite noire), de chert noir ou bleuté avec sulfures, de sédiments fins silto-argileux laminés, siliceux et graphiteux avec sulfures ainsi qu'une tuffite (tuf à cendres felsiques ?) de 10cm beige, finement laminée, siliceuse avec pyrite finement disséminées (3% PY);_x000D_
_x000D_
Contient quelques lamines mm'tric de pyrites semi-massifs à massifs intercalé dans les sections de cherts noirs laminés après (plus bas) la tuffite soit de 169,0m jusqu'à 171,25m_x000D_
</t>
  </si>
  <si>
    <t>Contact net et intercalé avec les sédiments fins noirs, graphiteux et à sulfures;_x000D_
_x000D_
Felsite à grains fins, de moyenne à grande dureté, rarement siliceuse (mise à part des multiples veinules de quartz en stockwork), toujours en microbrèche à mégabrèche avec injection de matériel felsique ou de quartz. Altérée (CC+, Albite+?, SR+, CL+, Si+ local) et minéralisée en pyrite (Tr-3%);_x000D_
Contient environ 10% de bandes de 5 à 15cm de sédiment fins siliceux et graphiteux avec sulfures.</t>
  </si>
  <si>
    <t>Contact en brèche avec carottes fragmentées ou tranformées en mortier;_x000D_
_x000D_
Récupération de 66 cm sur cette section 4,20m:_x000D_
Soit de 174,64 à 177,00: 16 cm de récupéré_x000D_
De 177,00 à 178,84: 50 cm de récupéré_x000D_
_x000D_
Les quelques fragments durs qui restent dans cette zone de faille Douay-Ouest sont des cherts noirs et/ou une rhyolite noire siliceuse. Ils contient de la pyrite disséminée, en stockwork de veinules et en nodules de pyrite semi-massive à massive mm'tric à rare cm'tric (1-2 cm) en épaisseurs pour un total d'environ 10% de sulfures de pyrite avec trace de chalcopyrite. Il y a plus de pyrite dans la zone de contact avec la dacite et syénite de la section suivante.</t>
  </si>
  <si>
    <t>Contact net avec la felsite de couleur crême;_x000D_
_x000D_
Cette section en centrée par un intrusion de plusieurs mètres de syénite rouge avec sulfures, injectée en contact de brèche d'intrusion et de cisaillements avec une felsite beige (dacite ?) avec sulfures observée sur plusieurs mètres de part et d'autres de la syénite, suivi de 186,87m à la fin de cette section, de sédiments fins noirs fort siliceux et peu graphiteux (ou rhyolite noire ?) intercalés de bandes cm'tric de cherts et de schistes à chlorite, graphite et sulfures (voir sections secondaires) avec spécularite.</t>
  </si>
  <si>
    <t xml:space="preserve">Gabbro grains grossiers, méso à leucocratique, gris-vert moyen (wet core), localement porphyrique en pyroxène retrogradé en amphibole et chlorite, légèrement magnétique, massif à localement folié, cisaillé et en brèche envahie de veines  veinules de quartz-feldsapth;_x000D_
_x000D_
Contient de rares enclaves de basalte. </t>
  </si>
  <si>
    <t>Basalte de couleur vert foncé (wet core) à grains fins, localement grenue et grabbroïque aux contacts diffus et progressifs, rarement net;_x000D_
Basalte amygdalaire localement débutant à 271,0m jusqu'à la fin contenant du quartz et carbonate;_x000D_
Magnétisme faible à moyen;_x000D_
Recoupé localement pas des intrusions de gabbro ou diorite à grains grossiers, mésocrate à leucocrate et de veines et un dyke de syénite aphyrique à porphyrique en feldspaths à matrice à grains fins;_x000D_
_x000D_
Contient localement des sections de basalte gris pâle issue d'altération en carbonates.</t>
  </si>
  <si>
    <t xml:space="preserve">Contact franc avec la section précédente;_x000D_
_x000D_
De 319,00 à 319,60m mudstone siliceux vert foncé riche en chlorite et sulfures semi-massifs à massifs de pyrrhotite avec trace à 1% de chalcopyrite avec gangue de calcite et silice. Localement en brèche avec matrice remplise de matériel noir siliceux (cherteux) et graphiteux avec lamines de pyrrhotite (PO) massive avec tr-1% de chalcopyrite (CP) ;_x000D_
_x000D_
De 319,60 à 320,65: Mudstones et silstones noir siliceux, graphiteux et laminés ou en brèche avec lamines et bandes mm'tric de sulfures massifs de PO (PY, CP Tr-1%) comme la sous-section précédente, suivi d'une felsite grise pâle à verdâtre, rubanée (tuf à cendres felsiques ?) contenant 10% de sulfures finement disséminés de PO surtout avec 3% de PY et traces de CP. Mesure de 50 degré sur laminations (S0);_x000D_
_x000D_
Il n'y a plus ou peu de pyrrhotite dans les sous-sections suivantes, que pyrite;_x000D_
_x000D_
De 320,65 à 324,65m:  Felsite blanche à grise pâle carbonatée (HCL vive), massive, grains fins et moyens et magnétique (intrusif felsique ?) avec pyrites disséminées, suivi jusqu'à la fin, d'une interstratification de schistes à graphite, de chert noir riche en sulfures et de lits cm'tric de turbidites granoclassées de grès fins à silstones et à mudstones siliceux noir contenant des lamines de sulfures massifs de pyrite au sommet des lits. Ce sont des bancs de volcanoclastites laminées, rubanées et granoclassées avec une base de lits localement érosive indiquant un sommet vers le fond du trou et vers le nord. Les volcanclastite contiennent également de la pyrite finement disséminées (1-5% PY);_x000D_
_x000D_
De 324,65 à 333,85m: Mudstone noir siliceux et grahiteux avec nodules, lamines et bandes cm'tric de pyrites semi-massives à massives présents dans une gangue de calcite et de silice. Interlités avec les mêmes siltstones et grès fins laminés que précédents. Litage régulier en général ( S0=65 degré) avec localement des structures de slumps et de déformations syn-sédimentaires. Contient également des bancs cm'tric de felsites blanches siliceuses riches en pyrite (10% PY, traces de PO et CP)._x000D_
_x000D_
</t>
  </si>
  <si>
    <t>Basalte semblable à la section 253,04 à 319,0m._x000D_
_x000D_
Basalte aphanitique ou grenue (gabbroïque) intercalés localement de dykes de gabbro, ou diorite, ainsi que de syénite non porphyrique._x000D_
_x000D_
Contient quelques sections métriques de basalte noir, siliceux et magnétique avec pyrites disséminées localisés dans le basalte et au contact inférieur avec les sédiments fins noirs à 429,95m.</t>
  </si>
  <si>
    <t xml:space="preserve">Contact  net avec les basaltes précédents qui sont noirs, siliceux et en brèches avec sulfures sur 1,0m environ;_x000D_
Section semblable à la section 319,00 à 333,85m mais avec moins de sulfures;_x000D_
Intercalations de felsites et de ''volcanoclastites'' grises à noires siliceuses, finement rubanées et laminées en des lits centimétriques et réguliers ou les niveaux de ''mudstone/siltstone'' noires contiennent de fines lamines de sulfures massifs de pyrrhotite avec des traces de chalcopyrite et pyrite._x000D_
</t>
  </si>
  <si>
    <t>Contact en brèche;_x000D_
Contient de nombreuses veinules en stockwork de QZ-CB-EP-FP-CL-PY-CP aux épontes altérées et minéralisées</t>
  </si>
  <si>
    <t>Contact franc;_x000D_
Gabbro ou diorite massive à grains grossiers recoupé par un petit réseau de veinules de chlorite stérile</t>
  </si>
  <si>
    <t>63 m de tubage laissé en place avace cap casing!</t>
  </si>
  <si>
    <t xml:space="preserve">Tuf intermédiare à lapilli et blocs._x000D_
Fragments sub-arrondis à arrondis et étirés à 45 degrés_x000D_
Polygénique (felsique à intermédiaire et rarement mafique)._x000D_
Iimmature et matrice supported à clast supported._x000D_
La matrice est vert foncé et chloritisée._x000D_
Hématisation est sélective, associée à certains fragments et/ou parfois sur l'ensemble de façon pluri-dm à pluri-m et pénétrative._x000D_
La pyrite est présente sur l'ensemble, disséminée et normalement cubique. Cependant, on observe des zones pluri-m avec concentration plus grande en PY fine et qui semble spécifique à des passages hématisés._x000D_
</t>
  </si>
  <si>
    <t xml:space="preserve">Roches intermédiaires à felsiques, dacitiques non magnétique en général, aphanitique, aphyrique ou porphyrique en feldspaths idiomorphes (20-40% FP), massive à foliée et cisaillée, anastomosée, voir porphyrocataclastique à fragments étirés et aplatis avec faible matrice mafiques (CL, EP, SR) avec pyrite localement;_x000D_
Contient localement des amas mm'tric de chlorite et/ou de fuchsite et de fluorite apparaissant surtout dans le dacite foliée, cisaillée et blanchie;_x000D_
Couleurs gris vert à vert moyen, à beige et blanc (altérations carbonates, séricite, albite ?), à rouge hématitique et magnétique;_x000D_
_x000D_
Quelques rares injections et/ou percolations de syénite plurimétrique injectée dans des sections foliées et de cisaillements avec localement enclaves de basaltes;_x000D_
Omniprésence de veinules de carbonate-quartz +/- pyrite, mm'tric à cm'tric,  multidirectionnelles avec une + grande concentration de pyrite dans la roche hôte des veinules._x000D_
_x000D_
_x000D_
</t>
  </si>
  <si>
    <t xml:space="preserve">Contact graduel et intercalé avec unité précédente;_x000D_
Basalte gris vert moyen à fonçé (humide), aphanitic à grenu, folié, localement cisaillé, localement magnétique, rare sulfures (PY) 0% à trace;_x000D_
Altérations pénétrante en chlorite et calcite sur toute la section;_x000D_
Quelques intercalations plurimétriques de syénite accompagnées d'altérations (voir unité secondaire);_x000D_
Omniprésence de stockwork de veinules de calcite, +/-quartz, multidirectionnelles et parallèles à la foliation (boudinées);_x000D_
Quelques veines dm'tric altérées en rouge hématite-siderite-ankérite avec pyrite disséminée (tr-5% PY) avec cavités entre ; _x000D_
218,30 à 220.70m avec passées de syénite;_x000D_
238.70 à 239.10m avec 5% PY disséminée et microgéodes_x000D_
Quelques rare veines dm'tric de carbonatite massive gris rosé_x000D_
_x000D_
</t>
  </si>
  <si>
    <t xml:space="preserve">Mélange cahotique et en brèche volcaniclastique à fragments anguleux de syénite et de basalte altérés, déformés et pyriteux dans une matrice difficile à définir;_x000D_
Les brèches volcanoclastiques sont magnétiques, altérées (HM+, CB+, CL+, SR+, +/- FU+) avec pyrite en dissémination ou en lentilles centimétriques et filonets semi-massives de PY avec gangue de carbonate (1-5% PY) ;_x000D_
Intercalées de bancs massifs m'tric de volcanites mafiques gris foncé à noire et magnétique, voir beige qui pourraient être des dacites grises verte pâle transformées en schistes à séricite-chlorite-épidote-quartz-feldspath-albite? avec localement fuchsite et magnétite. Contient de la pyrite disséminé, en amas s. massifs et en filonets parallèles à la foliation qui est bien développée (1-5% PY);_x000D_
Les roches sont foliées, cisaillées et porphyroclastiques due au cisaillement;_x000D_
Quelques veines de carbonate gris rosé cm'tric avec pyrite disséminées (tr-1%PY) avec enclaves de l'encaissant et épontes altérées souvent riches en pyrite_x000D_
_x000D_
</t>
  </si>
  <si>
    <t>Basalte vert foncé et folié recoupé par un stockwork de veinules de QZ-CB stériles comme section 213.91 - 325.20m</t>
  </si>
  <si>
    <t xml:space="preserve">Gabbro (CPX, PG, AM) à grains grossiers de couleur gris vert bleuté, _x000D_
Les 80 premiers centimètres est en fragments_x000D_
Dureté faible-moyenne, non-magnétique_x000D_
Quelques veines et veinules de QZ et veinules de CB Les veines et veinules sont de mm à dm_x000D_
[VN] QZ De 27,15 à 27,18 m. De 31,7 à 31,78 m. De 33,17 à 33,22 m. De 33,45 à 33,5 m. De 34,15 à 34,2 m. De 34,37 à 34,4 m._x000D_
Les veines de QZ sont chloritisées aux épontes_x000D_
Présence de talc dans certaines micro-fractures 31,5 m._x000D_
Légère altération K- localement et pervasif (34,3 m.)_x000D_
Traces PY disséminée et dans les micro-fractures_x000D_
Début d'une légère foliation à partir de 40,7 m. jusqu'à la fin de l'intervalle (45° ac)_x000D_
_x000D_
</t>
  </si>
  <si>
    <t>Gabbro à grains fins de couleur gris foncé verdâtre_x000D_
Dureté faible, non-magnétique_x000D_
Plusieurs phénocristaux de PG épidotisés. Quelques phénocristaux ont des grains de PY_x000D_
Traces PY à grains fins disséminée et dans les micro-fractures_x000D_
3-5 % de veinules de QZ de mm à 1 cm_x000D_
Altération légère en CB</t>
  </si>
  <si>
    <t xml:space="preserve">Gabbro à grains grossiers de couleur gris vert bleuté, _x000D_
De 43,9 à 44,8 m. le gabbro est vert pâle_x000D_
Dureté faible, non-magnétique_x000D_
[VN]QZ De 43,58 à 43,9 m._x000D_
Fracturation de 43,8 à 43,9 m. la roche est en fragments_x000D_
Légère foliation de 43,5 à 49,5 m. (50°)_x000D_
La granulométrie diminue à partir de 50,38 m (grains moyens)_x000D_
Traces PY disséminée et dans les micro-fractures_x000D_
Légère altération K- pervasive et locale_x000D_
Légère altération en CL- dans les micro-fractures_x000D_
Petite faille de 54,5 à 54,68 m. Boue de faille_x000D_
</t>
  </si>
  <si>
    <t>Gabbro à grains grossiers de couleur gris vert bleuté, _x000D_
De 43,9 à 44,8 m. le gabbro est vert pâle_x000D_
Dureté faible, non-magnétique_x000D_
[VN]QZ De 43,58 à 43,9 m._x000D_
Fracturation de 43,8 à 43,9 m. la roche est en fragments_x000D_
Légère foliation de 43,5 à 49,5 m. (50°)_x000D_
La granulométrie diminue à partir de 50,38 m (grains moyens)_x000D_
Traces PY disséminée et dans les micro-fractures_x000D_
Légère altération K- pervasive et locale_x000D_
Légère altération en CL- dans les micro-fractures_x000D_
Petite faille de 54,5 à 54,68 m. Boue de faille</t>
  </si>
  <si>
    <t>Gabbro à grains grossiers de couleur gris vert bleuté_x000D_
Non-magnétique_x000D_
Dureté faible_x000D_
Traces PY dans les micro-fractures et disséminée_x000D_
Légère altération en CL- pervasive</t>
  </si>
  <si>
    <t xml:space="preserve">Basalte aphanitique de couleur gris vert bleuté_x000D_
Non-magnétique_x000D_
Dureté faible_x000D_
Légère altération en CL- EP- dans les micro-fractures_x000D_
Traces PO dans une zone bréchifiée (103,5 m)_x000D_
Traces PY _x000D_
Bréchification locale de 103,3 à 103,8 m. De 105,7 à 106,7 _x000D_
[VN] QZ-CB  de 124,8 à 125,2 m. </t>
  </si>
  <si>
    <t>Gabbro de grains fins à grains moyens de couleur gris vert bleuté_x000D_
Dureté faible_x000D_
Non-magnétique_x000D_
Moyennement à faiblement altéré en CL-_x000D_
Traces PY dans les micro-fractures et disséminée_x000D_
Zone de brèche de 138,8 à 139,0 m._x000D_
Zone de faille de 154,0 à 155,1 m. (cisaillement 55° ac)</t>
  </si>
  <si>
    <t>Basalte variolaire de couleur gris vert bleuté_x000D_
Dureté faible_x000D_
Non-magnétique_x000D_
Les varioles sont de mm à 1 cm_x000D_
3-5% de veinules de QZ et CB de mm à cm_x000D_
Certaines veinules sont chloritisées_x000D_
_x000D_
De 172,8 à 172,9 veine de QZ avec bande de MG_x000D_
À partir de 172,8 m. plusieurs veines de QZ de quelques cm_x000D_
Légère foliation 55° ac. à partir de 188,5 m. _x000D_
1-2% PY à grains moyens en bordure d'une veine de QZ (de 237,06 à 237,15 m.) dans les micro-fractures chloritisées_x000D_
Petites veinules mm avec PY-PO à 237,36 m. _x000D_
À partir de 237 m. traces à 1% PY dans les micro-fractures</t>
  </si>
  <si>
    <t>Dacite beige, grisatre, fracturée par endroit, a brechique._x000D_
Hematitisée, rougeatre localement._x000D_
Verdatre dans les intervals : 51-53m; 58-61,6m_x000D_
Fractures a remplissage d'hydroxides de fer._x000D_
Plusieurs vl de CB._x000D_
1% de Pyrite dessiminée</t>
  </si>
  <si>
    <t xml:space="preserve">Syenite rougeatre, fracturée ou brechique localement, _x000D_
Cette Syenite est pale , beige entre 78 et 79m_x000D_
Porphyrique 94,3-94,7m_x000D_
semble contenir qq enclave de Dacite ?????_x000D_
Vl de CB multidirectionnels mm._x000D_
1% en moyenne de Pyrite. Enrichissement locale en pyrite, 2-7% 69,7-70,2m_x000D_
</t>
  </si>
  <si>
    <t>Basalte gabbroique, epidotisé, magnetique, fracturé localement._x000D_
Vl de CB mm_x000D_
infiltration mineure de syenite_x000D_
1-2% de pyrite et trace de specularite</t>
  </si>
  <si>
    <t>Injection de syenite avec enclave de basalte alterée, magnetique a fortement magnetique. Fracturé_x000D_
Vl de CB._x000D_
Tache de mineral mafique dans la syenite a la fin de l'interval_x000D_
1-2% de pyrite dessiminée et dans les fractures, 3% localement</t>
  </si>
  <si>
    <t>Syenite rose, beige, cisaillé 35 degres, brechique  par endroit._x000D_
1-2% de pyrite</t>
  </si>
  <si>
    <t>Basalte injecté de syenite, folié par endroit, _x000D_
vl de CB rose mm a cm, de differentes directions_x000D_
Epidotisé localement_x000D_
cisaillé a 55 degres entre 188 et 191m_x000D_
1 a 2% de pyrite fine</t>
  </si>
  <si>
    <t xml:space="preserve">Basalte brechique avec fragments de Qz._x000D_
beaucoup d'epidote en lit mm ou en bandes, et amas de fluorine_x000D_
vl de pyrite localement_x000D_
</t>
  </si>
  <si>
    <t>Basalte avec peu d'injection de syenite, peu magnetique, avec poches de magnetite._x000D_
Vl de CB rose, mm, parfois dechiqueté, en fragments._x000D_
Pyrite disseminée 1%, rarement en bandes.</t>
  </si>
  <si>
    <t>Basalte avec injections de syenite verdatre, fracturé par endroit, a dominance de syenite dans qq niveaux._x000D_
vl et VN de CB , parfois dechiquetée_x000D_
Pyrite disseminée</t>
  </si>
  <si>
    <t>Basalte verdatre._x000D_
Vl de CB._x000D_
vn de CB 265,5-265,7m; 269,6-269,8m</t>
  </si>
  <si>
    <t>Tuf a lapilli et a bloc. Volcanoclastite ???_x000D_
Fragments rosatre, carbonatées, matrice intermediaire. Aureole parfois autour des fragments qq fois : bordures de trempe ? _x000D_
Tres fracturé par endroit._x000D_
Granoclassement inverse._x000D_
2-3% de pyrite et traces de CP</t>
  </si>
  <si>
    <t>Basalte verdatre.carbonaté_x000D_
Bcp de vl de CB_x000D_
Texture Gabbroique localement_x000D_
Trace de pyrite</t>
  </si>
  <si>
    <t>Basalte tres alteré, brechqiue localement._x000D_
Plusieurs vl de CB</t>
  </si>
  <si>
    <t>Tuf a lapilli intermediaire, qq fois a blocs._x000D_
Matrice mafique , fragments polygenique._x000D_
Vl de CB._x000D_
Infiltrations mineures de syenite_x000D_
Niveau de sediments noirs avec bandes d'epidote : 386,9-391m, qui correspond a une zone cisaillée qui va de 386-393,3_x000D_
2-5% de pyrite</t>
  </si>
  <si>
    <t>Injection de syenite rose, fracturée, avec epidote._x000D_
Vl de CB rose._x000D_
1% de pyrite</t>
  </si>
  <si>
    <t>Tuf a lapilli intermediaire, polygenique, verdatre_x000D_
1-3% de pyrite</t>
  </si>
  <si>
    <t>Injection de syenite, avec taches de materiel mafique, possible reliques de basalte ?_x000D_
beaucoup de vl mm a cm de CB_x000D_
1-2% de pyrite</t>
  </si>
  <si>
    <t>Tuf felsique (Dacitique), fragments mafiques localement, etirés par endroit._x000D_
424,5-425m : dyke mafique a grains fins, les contacts avec les tufs sont rosatre_x000D_
1-3% de pyrite</t>
  </si>
  <si>
    <t>Injection de syenite foliée au contact inferieur._x000D_
plusieurs vl de CB._x000D_
1% de pyrite.</t>
  </si>
  <si>
    <t>Tuf mafique verdatre avec fragments noiratres allongés._x000D_
Bcp de vl de CB_x000D_
Pyrite en trace</t>
  </si>
  <si>
    <t>Mort-Terrain, terrain mou.</t>
  </si>
  <si>
    <t>Basalte, vert a vert pale dans des bordures de coulee ou il y a de l'alteration, grain fin a tres fin, texture de coulee avec des spherolite et variolaire.  Basaslte non-magnetique, avec alteration de chlorite faible, couper par 2-3% de veinules de Qtz-Carb de 1mm a 2cm coupe le core a 62-65Deg et non-mineralisee la pyrite se trouve en bordure des basalte avec &lt;1%Pyrite. Les coulees on les varioles et spherulites en bordure de coulee (contact de 54Deg a 30.3m), alteration d'epidote et quelques veinules de chlorite fonce noire possible serpentinite, et de l'epidote.  Mineralogie de dans des phases grenu avec des grains d'amphibole (needle like), actinolite et des feldspaths et mineraux mafique texture de spinefex par endroit (39.0-48.0).  Alteration faible de chlorite et des veines noire de chlorite et/ou serpentine, localement de l'epidote et de la carbonatisation faible dans des veinules. Mineralise avec &lt;1% de pyrite et especialement dans les bordure des coulees et pres des varioles 1-2%pyrite et trace de Po localement._x000D_
Note: de 30m a 33m il manque 20 cm de core._x000D_
Fractures a 37.3m a 22Deg, 37.1m a -43Deg, et 48.4m a  58Deg._x000D_
Foliation a 55.7m a 60Deg._x000D_
Contacte de coulee a 30.3m a 54Deg, et 83.8m a 48Deg._x000D_
39.0 a 48.0 V3E ou V3F Basalte Mafic a Basalte Mg (Olivine?), vert foncer, grain fin excepte ou il y a des spinefex, lathe de mineraux mafique._x000D_
57-60 Section avec 1-2%Py_x000D_
81.0-93.2 Pyrite 1-2%, et specialement en bordure de coulee._x000D_
92.3-93.2 Basalte deforme, faible cisaillement a 54Deg et veines foncer de chloirte noire.</t>
  </si>
  <si>
    <t>Basalte (V3B), vert pale, grain fin avec varioles en bordure de coulee avec de la pyrite 1-2%Pyrite si non trace a &lt;0.5%Py et trace localement de Po.(137.7m), 2-4%Veines de Qtz-Carb avec 0.5-1%Py en bordure de veines et veines a 55CA, 1-2%Veines Chl et Epidote, lessivage et roche pale au contacte de coulee. Alteration faible de chlorite et faible localisee d'epidote et carbonate pres des veines de Qtz-Carb.</t>
  </si>
  <si>
    <t>Basalte texture gabbroique vert, grain fin a moyen, massif, 1-2mm grain d'Amphiboles hypidiomorphe, les amphiboles sont alteree a chlorite noire, et 7-8% grain de leucoxene dessimine, zone vert pale alteration de chlorite et faible sericite qui cree de la foliation a 66Deg pres des fractures example a 222m, trace a 0.5% de pyrite localement, et 1-2% Veines de Qtz-Carb de 1mm a 2cm.</t>
  </si>
  <si>
    <t>Basalte texture gabbroique magnetique, vert, grain moyen, 5% amphibole chloritize, 10-15% feldspath fin, 2-4% grain de magnetite visible de 1-2mm, faible a moyenement magnetique et les dernier 4 m tres faiblement a non-magnetique, &lt;2%leucoxene, roche massive, crystalline, trace a 0.5%Pyrite, peux de veines de Qtz &lt;1% a 240.65m a 45Deg.</t>
  </si>
  <si>
    <t xml:space="preserve">Basalte alteree et cisaille avec foliation de 58-60Deg vert-gris pale, grain fin, grains subangulaeux (possiblement grain du au cisaillement - cataclastique?), folie de 40Deg a 52Deg et aussi a 73Deg localement, et structure fine recoupante a 30Deg. 2-3%Pyrite dessimine et le long du 52Deg et 30Deg. Basalte hautement deforme, alteration de sericite moyen a fort (30%), carbonate moyen (20%), silicification faible a moyen (10%), 7-8% Veines de Carb-Qtz de 1mm-20mm a 40Deg et 66Deg.  </t>
  </si>
  <si>
    <t>Basalte magnetique (faible a moyen), vert foncer, roche tendre, penetre par 5-8% de Veines et Veinules de Carbonate et Qtz a 58-60Deg et aussi a 40Deg, 70Deg et 85Deg, trace -0.5% Pyrite, Alteration de Chlorite moyen (15%), Carbonate moyen(20%) et de la fine Leucoxene 5-7%, faible foliation a 58-60Deg et parallel au veines. Des fine lath de feldspar et localement 15-20% de 1-3mm, faiblement magnetique.</t>
  </si>
  <si>
    <t>Basalt avec Leucoxene, deforme et folie a 60Deg, vert, vert pale, grain fin a moyen, 1-2%Pyrite, coupe par 5-8% Veines et veinules de Qtz-Carb, 1-2%Pyrite pres des veines. Alteration de Chlorite moyen (10-15%), Carbonate faible a moyen (&lt;10%), &lt;10% Leucoxene fine. Quelque veine plisser le long de l'axe du core.</t>
  </si>
  <si>
    <t>Tuf mafique a possiblement un basalte altere et deforme, alteree, vert-gris-pale, grain fin, folie a 63Deg faible, grains subangulaire, 7% Leucoxene, Alteration de sericite (faible-mpoyens &lt;10%), et carbonisation (moyen 20%), coupe par 3% veinules de Qtz-Carb (1-3mm), trace de pyrite</t>
  </si>
  <si>
    <t>Tuf mafique (possible basalte deformee), vert-gris-pale, grains fin, fortement deforme et folie a 70Deg, moderement alteree avec sericite (moyen-fort 30%), carbonate (moyen 20%), trace de fuschite, coupe par des veinules de carbonates et quartz a 70deg et 82Deg 5% et avec 1-4%Pyrite, il y a quelque sections de graphiteux noire de 1-3cm a 67Deg et 2%Py; aussi a 308.8-309.6 graphiteux + quartz et forte deformee + cisaille foliation 65Deg + peux de sericite 3-4%Py et plisse.</t>
  </si>
  <si>
    <t>Faille graphitique, cataclastique, noire, fragment de 1mm-3cm plat et etirer dans une matrice graphitique avec 3%Py, foliation 70Deg et failler contacte 72Deg.</t>
  </si>
  <si>
    <t>Tuf graphiteux et cataclastique, fortement deformee et cisaille avec foliation a 70Deg, avec fragments de tuf mafique 3mm a 10cm, 40-45% de fragment dans une matrice graphitique + silice, 3-5%Py, fortement deformee et cisaille, matrice graphiteuse demontre la deformation et foliation+plissement, alteration sericite(moyen-fort 20%) et  carbonate (moyen-fort 20%).</t>
  </si>
  <si>
    <t>Roche mafique-basalte altere et deforme, beige-gris-pale, grain fin, alteration de sericite (fort 20-25%), carbonate (moyen-fort 20%), roche lessive, folie a 52Deg et deforme avec veinules de chlorite noire a 5%, 10% veines de Carb-Qtz dans des zone deformees, veines a 42Deg+52Deg+62Deg avec 1-2%Py, et pyrite jaune a 318.25m, trace de Cpy a 324.4. Zone fragmente a 320.9-321.1.</t>
  </si>
  <si>
    <t>Tuf volcanoclastique avec graphite modere une matrice noire entre les blocs chloriteux - mafique, 30-35% fragment polymictique (sediment, basalte deformee alteree, fragment porphyrique), fragment de 1mm a 10cm, 3-5%Py fin et grossier (1cm cubique) dessimine, foliation 53Deg, Alteration sericite (moyen 20%), chlorite (faible-moyen 10-15%) et graphite (moyen 15%).</t>
  </si>
  <si>
    <t>Tuf a lapilli, altere, folie a 40Deg et deforme-cisaille avec grain de quartz 2% et chlorite etire (3%) parallel a la foliation, beige-gris, grain fin, 2-3%Py dessimine et cubique dans les sections graphitiques a 329.65-329.7 et 330.45-330.65, 5% veinules de Carbonates, alteration sericite (fort 30%), et carbonates (moyen a fort 20%).</t>
  </si>
  <si>
    <t>Basalte a texture gabbroique, vert-pale blanchi, grain moyen a grossier principalement les amphiboles 20% de 1-7mm, dans une matrice de feldspath alteree, quelque zones il y a de la leucoxene (348.55-350.85) 5%, 3-5% veines de Qtz 0.5-5cm a 55Deg et 68Deg, alteration moyene 10-15% d'epidote, sericite et +/-carbonate et silicification, trace pyrite.</t>
  </si>
  <si>
    <t>Basalte vert a vert pale, grain fin a moyen, faible foliation 70Deg, peux chloriteux, 2-3% veinules de carbonates 70Deg.</t>
  </si>
  <si>
    <t>Basalte a texture gabbroique, alteree vert pale a beige-vert pale, grain grossier, massif et par endroit leucoxene.</t>
  </si>
  <si>
    <t>Basalte, vert, grain fin, 2-3% fine veinules de carbonates 45Deg et 70Deg.</t>
  </si>
  <si>
    <t>Basalte a texture gabbroique, vert, grains moyens a grossier, massif, 3-4% veines de Qtz 1mm-2cm, 70Deg et 40Deg, 5% Leucoxene.</t>
  </si>
  <si>
    <t>Syenite peu ou pas fracturé, avec enclaves de basalte, ces enclaves sont parfois digerées._x000D_
Fractures a remplissage de specularite._x000D_
Pyrite de trace a 1%._x000D_
carotte fragmentés : 56,8-58m_x000D_
Perte d'eau a 33m; 36m et 39m</t>
  </si>
  <si>
    <t>Syenite avec basalte (50/50%), magnetique localement, peu fracturées._x000D_
Cette syenite contient des blocs heterogene, arrondis souvent, les aureoles paraissent cuite. Cette syenite semble ramasser un materiel polygenique, probablement en traversant les paroies d'une cheminée ??_x000D_
Epidotisée par endroit, et brechique dans qq niveaux._x000D_
Le basalte, ou la roche mafique digerée par cette syenite est porphyrique de 112,5-113,5m_x000D_
Pyrite 1%, en amas localement.</t>
  </si>
  <si>
    <t>Basalte avec injections de syenite._x000D_
Traces de leucoxene_x000D_
Bcp de Vl de CB rose._x000D_
1% de pyrite</t>
  </si>
  <si>
    <t>Veine de Qz-CB, blanche, fracturée avec chlorite._x000D_
Pyrite en trace</t>
  </si>
  <si>
    <t>Injection de syenite tres alterée, rose verdatre , alterée._x000D_
Fuschite, sericite , carbonatée._x000D_
1-2% de pyrite</t>
  </si>
  <si>
    <t>Basalte injecté de syenite (50/50%), tres epidotisé, sericitsé, avec traces de leucoxene, fucshite._x000D_
Les injections de syenite sont parfois metrique_x000D_
Aspect brechique localement._x000D_
Vl de CB rose 1cm a 40cm._x000D_
1% de pyrite</t>
  </si>
  <si>
    <t>Basalte noir avec injection de syenite, et vl de CB.trace de leucoxene._x000D_
Qq fragments mm a cm de syenite, anguleux. (breche d'injection ?)_x000D_
Pyrite disseminée, en bandes cm a 288m</t>
  </si>
  <si>
    <t xml:space="preserve">Breche d'intrusion , basalte verdatre , epidotisé par endroits a fragments angulux avec bordures de trempe, composés essentillement de Syenite._x000D_
Pyrite disseminée 1-2%_x000D_
</t>
  </si>
  <si>
    <t>Syenite massive, au debut de l'interval, avec qq enclaves de basalte peu a âs fracturé._x000D_
Peu foliée au debut de l'interval a 55 degres ._x000D_
Pyrite en trace</t>
  </si>
  <si>
    <t xml:space="preserve">Basalte a texture gabbroique, massif, homogene avec 15-20% grain d'amphibole visible dans une matrice de feldspath et amphibole. 2-3% veines 1-2mm Qtz-Carb a 45-50Deg, 38Deg. pas de Py visible._x000D_
</t>
  </si>
  <si>
    <t>Tuff mafique a tuff intermediare +/-feldspath visible granometrie de deposition avec des bandes moyen a fin a 63.2m 58Deg, gris-vert, texture de deposition et tops vers le haut du trous, interlitage de tuff mafique et de sediment litique (?grauwacke litique), 2-4% Veines de Qtz-Carb 1-3cm a 53Deg et 23Deg. Alteration faible de silice et chlorite, mineralization TrPy et 0.5%Po.</t>
  </si>
  <si>
    <t>Basalte gabbroique, vert a vert pale, faible foliation 53Deg a massif, 3-5%Veines Qtz-Carb 37Deg, 46Deg, 61Deg de 1mm a 2cm, Alteration Chlorite (faible-moyen 15%) et epidote local (Faible 10%), veinules noire de chlorite a 94m-106m, TrPy, TrPo et localement Cpy</t>
  </si>
  <si>
    <t>Syenite Altere d'Hematite et chlorite (Fort 25-30%), 1-3%Py, crack-fill texture fine veinules d'Hematite et aussi chlorite fine, peux de Carb, digestions des basalte &lt;25-50%, fracturation et breccification et ramplie par des veinules d'Hematite et chlorite.</t>
  </si>
  <si>
    <t>Basalte Altere, Magnetique, et injecte par de la Syenite 25-30%, noire-verdatre +/-rouge pres des injection de veinules et beige, Veines a 38 et 53Deg, mince injection de syenite et altere le basalte, bande magnetite massive, 1-5%Py, fine veinules d'Hematite et pyrite et alteration orange pres des veinules 25-30%.</t>
  </si>
  <si>
    <t>Syenite rouge saumon, Magnetite Moyen a faible, grain fin-moyen, 5% grain vert chloriteux (amphiboles altere subhedral) une matrice de feldspath fin, roche massive, 2-3%Veinules Qtz-Carb-Chl +veinules 1-5mm a 35 et 53Deg, 0.5-1%Py dessimine, Alteration faible de Carb-Chlorite et faible Hematisation.</t>
  </si>
  <si>
    <t>Basalte altere et faible magnetique et injecte par 20-25% de Syenite, vert blanchi a beige pale altere par les veinules de Qtz-Carb +/-Chl et veinules d'Hematite et injection mince de syenite, veines a 54 et 70Deg, 1-2%Py, Alteration Sericite (Moy-20%, Chlorite (faible 5%), Hem (Moy-Faible 10%) et veines de tension a -90 et Qtz-Carb.</t>
  </si>
  <si>
    <t>Syenite magnetique, altere, rouge-saumon, magnetite faible, massif, 5% grain vert chlorite (amphibole), matrice rouge de feldspath, 0.5%Py, 2%Veinules Qtz-Carb+Chl., Alteration Hem (moy - 20%), faible-moyen carbonate(10%), faible chl. (5%) et sericite(5%).</t>
  </si>
  <si>
    <t>Basalte injecte de 10-15% de syenite, faible magnetisme,vert-gris avec section beige +/-rose-vert pale avec network veinules fine de syenite +/-Qtz-Carb +/-Chl vert, et fine veinules rose, Alteration moyen Chl. (20%), faible Carb (5%), 1%Py.</t>
  </si>
  <si>
    <t>Syenite avec digestion de basalte, deforme cisaille (47Deg), brechique et fracture, magnetique, Veines Qtz-Carb 5-30cm 5%, cisaille a 214.1m a 47Deg, 2-4%Py et Tr Cpy, fine veinules de Hem+Chl+Ser. Syenite rouge foncer Hem+Mag moyen avec ingestion de basalte, Alteration moyen Hem (15%), faible-may Chl (10-15%), 1-3%Veines Qtz-Carb avec 1-4%Py.</t>
  </si>
  <si>
    <t>Basalte avec 10% injection de syenite orange verdatre et basalt vert, 1-4cm veinules de Chl + Qtz-Carb, +fine Veinules Hem, +/-faible Magnetisme et localement fort, 1-2%Py, Veines de Qtz-Carb 65Deg et 0Deg, et 42Deg. Alteration moyen Chl (15-20%), moyen Qtz-carb (20%), moyen Hem (10%), Mag faible (3%). 1-2%Py et localement 3-4%Py.</t>
  </si>
  <si>
    <t>Syenite injestion de basalte (25-40%), orange-rose pale et section beige blanchi silicifie, foliation a 65Deg.</t>
  </si>
  <si>
    <t>Basalte injecte par 10-15%Syenite (orange-saumon) et Mag (modere 20%), brechifier et fragmentaire et lessivage des basalte, basalte vert-vert foncer, zone altere et penetre par les veinules de Qtz, Chl, Ser et Hem (moy 20%), foliation 60Deg, 10% fines veinules de Qtz-Carb-Chl-Ser-Hem, 1-3%Py et 3-5% Py dans les zone magnetiques.</t>
  </si>
  <si>
    <t>Syenite massif, deforme et folie a 65deg, couleur saumon, faible Alteration Hem, Sil et Ser (en filament jaune), trace Py.</t>
  </si>
  <si>
    <t>Basalte altere, beige-vert 50% et vert-gris zone fraiche, grain fin (varioles a 265.5m), 10% injection de syenite, deforme et cisaille a 70Deg, Alteration modere Sericite (20%) et Chl modere (10%), Sil faible (&lt;10%), trace de fuchsite. 2-6% Veines Qtz-Carb 1-40mm a 37Deg avec fine veinules de Chl. 1%Py.</t>
  </si>
  <si>
    <t>Basalte, fin, vert regulier, 3-4%Veines Qtz-Carb 1mm-1cm 30Deg, 60Deg, 0.5%Py, Alt modere Chl et Carb, fine veinules noire de Chl, Py &lt;1%.</t>
  </si>
  <si>
    <t>Basalte altere Sericite, fin, lessive, vert-gris pale, alteration modere Ser, faible Carb (Ankerite). 1%Py, 3-5%Veines Qtz-Carb(Ank) a 60Deg, Veinules fine de Chl en filament a 50Deg.</t>
  </si>
  <si>
    <t>Faille de graphite, noire, 20-25%Py, Faille a 80Deg, Py fin et nodulaire de 1cm, Graphite + Py peose, Breche de Falle, voix des structure sedimentaire, 1%Veines de qtz-Carb a 80Deg.</t>
  </si>
  <si>
    <t>Faille brechique avec 55-60%Fragment, fragment de basalte avec evidence de varioles, fragment anguleux de 1mm-20cm, fragment supporte par la matrice, petite veinules de Qtz-carb dans la matrice 40-45% noire et graphiteux carbone, fin et avec 1-2%Py localement 3-5%, Alteration moyen Ser et Carb(Ank), Fol 62Deg.</t>
  </si>
  <si>
    <t xml:space="preserve">Faille, cataclastique, zone deforme, frgmente et fortement sericitise (30%) en fine filament et trace locale de fuchsite, 1-2%Py, gris-blanc et avec sericite jaune-pale verdatre definisant la foliation a 75Deg et 65Deg et fine veinules de Carb(Ank).  Quelque filament 1-2%de graphite/carbone, 1-3%Py fine, veines Qtz+/-Carb(Ank)&lt;5% tr.Veinules de Chl. Roche original totalement alteree et cisaille, broyee et deforme(?Possible varioles qui serrait un basalte), Section noire graphiteux et carbone, cisailles(Failles) avec 5-7%Py et veines de Qtz-carbonates 2-3% de 1-3cm a 332-332.1(70Deg), 336.4-336.8(60Deg)(5-7%Py), 337.85-339.35(57Deg)(5-7%Py,Bx), 339.6-339.8(65Deg)5-7Deg) + fine veinules Chl et veinules rouge avec Hem. Fuchsite a 344.6-344.8 et 345.8-346.5._x000D_
</t>
  </si>
  <si>
    <t>Faille, Volcanic cisaille, cataclastique, gris-beige + vert-jaune pale (sericite), fine-moyen dans une matrice fine, roche cisaille folie 70Deg, lentille et bande de feldspath +/-carbonate, +/-quartz contourne par une matrice de sericite, 1%Py fine dessimine, localement 2%. Alt Ser, Chl. VnQtzCarb 2%.</t>
  </si>
  <si>
    <t>Basalte deforme et cisaille, vert foncer a gris-verdatre pale, avec veines Qtz-Carb(Ank) a 50Deg 15% de 1-20cm et generalement 1-5cm, Veines Qtz descroche du a la deformation et plissement dans une matrice verte, volcanique mafique alteree et deforme, Trace de Po. Alteration Ser modere (15%), Carb modere (25%), +/-Ser, Chl modere (15%).  Volcanique mafique cisaille-cataclastique, cisailles et en gallet.</t>
  </si>
  <si>
    <t>Basalte deforme, cisailles, alterion intense (Ser fort 30%) + (Chl Moy 15-20%) + Qtz-Carb (Moy 15-20%), Veines Qtz-Carb 20% descroche et parallel a la foliation 74Deg, 1-2%Py, basalte deforme, lessive et altere, beige-blanc et vert pale en bande et folie. Fragment cataclastique basalte et penetre par la sericite en filament et aussi de la Chl.</t>
  </si>
  <si>
    <t xml:space="preserve">Volcanique ou Tuff felsique cisaille et faille a 369.4-369.6 a 76Deg brechifier, orange pale et rose et blanc-vert [pale en bande, granulaire et fin, 10-15% Veines de Qtz-Carb fine de 1cm et parallel, difficile a reconnaitre l'origin de la roche possible aussi une roche mafic.  Alteration fortement de sericite30%, Qtz-Carb modere a haut 20-25%, lessive, cisaille, 1-2% Py dessimine., </t>
  </si>
  <si>
    <t>Tuff felsique - dacitique, fin-moyen, pistachio-vert pale avec tinte rose, bien folie a 68-72Deg, 3-4%Veines Qtz-Carb 0.5-10cm, 1%Py, deforme, Alt forte Ser (30%), Carb (Ank-modere 20%) et fuchsite fine dessimine 1-3%, lessivage intense et deforme.</t>
  </si>
  <si>
    <t>Tuff a lapilli felsique, dacitique, beige pale brun a beige pale verdatre, fragment de 1mm a 4cm, fragment aplati et parallel a la foliation 68Deg, TrPy, Alteration modere Ser (15%) et en bas plus fort (20%), tr fuchsite et fluorine, faible Chl, et +/-Ank, &lt;3%Veines QtzAnk 2cm a 68Deg, Tr-1%Py.</t>
  </si>
  <si>
    <t>Tuff a lapilli felsique, dacitique fragment  de 1-&gt;10cm, 60-65% de bloc supporte par les blocs, beige-orange pale, matrice felsique granulaire avec grains de quartz et 2-3%Py fine et interstitial, faible foliation et alignment des bloc a 64Deg, alteration principalement sericite moyene 15-20%.</t>
  </si>
  <si>
    <t>Tuff dacitic a Volcanique Dacitic, vert-pale blanc, grainmoyen a fine, grain de feldspath et quartz de 1mm - 4mm, subhedral, dans une matrice fine de quartz et feldspath + sericite, tr-0.5%Py et il y a des phase plus fine. Alteration de sericite (Moyen 15-20%), veines de Qtz-Carb 2-3% &lt;4cm trPy.</t>
  </si>
  <si>
    <t xml:space="preserve">    </t>
  </si>
  <si>
    <t>Syenite rose a grisatre, fracturée, avec quelques taches de fragments mafique._x000D_
Specularite et/ou fluorine dans les fractures_x000D_
1-2% d pyrite</t>
  </si>
  <si>
    <t>Syenite grise fracturée._x000D_
1% de pyrite disseminée</t>
  </si>
  <si>
    <t>syenite grise porphyrique a lattes_x000D_
Qq fragments de fucshite_x000D_
Pyrite 1-2%</t>
  </si>
  <si>
    <t>Syenite grise, porphyrique, brechifiée et/ou a lattes localement, fracturée._x000D_
Bande de couleurs grise foncée riches en sulfures._x000D_
Niveau verdatre , alteré, saussurite ?, trace de fluorine et hematite dans les fractures : 80-90m et 105-106m._x000D_
Niveau a grains fin vert, sericitisé, avec des fragments rougeatre en losange (Hematite ?), et beaucoup de fucshite : 131,5-132m et 139,1-139,2m._x000D_
Fluorine associée aux vn de CB , avec pyrite au contacts de ces veines ou associée a ces veines._x000D_
2-3% de pyrite disseminée et traces de chalcopyrite.</t>
  </si>
  <si>
    <t>Syenite rose fracturée._x000D_
Le contact avec la syenite grise precedente est franc, 85 degres, et cause une forte foliations_x000D_
Quelques enclave ou fragments grisatre, mafique._x000D_
Les fractures sont remplies par un mineral verdatre pas dur, sericite , et de la pyrite tres fine (1-2%)</t>
  </si>
  <si>
    <t>Injection de syenite dans du basalte, 50/50%, apsect brechique surtout dans les contacts, recoupée par de multiples vl de CB mm_x000D_
Ce niveau est rose, rose foncée, verdatre a grise._x000D_
Fortement epidotisé localement : 158-160m; 185-187,5._x000D_
Tres foliée entre 166,5-168,8 a 55 degrés, et 199,3-199,7 : fortement folié_x000D_
1% de pyrite generalement sur ce niveau._x000D_
174 -175,5m : cet interval est porphyrique, 2-5% de pyrite , chalcopyrite en trace_x000D_
199,3-199,7 : 2-3% de pyrite, 2% de Pyrrhotine</t>
  </si>
  <si>
    <t>Basalte verdatre , fracturé dans l'interval 213-214,5m._x000D_
Beaucoup de vl de CB mm_x000D_
Sulfures en trace.</t>
  </si>
  <si>
    <t>Syenite avec enclaves de basalte (60/40%), rose foncée a verdatre._x000D_
1-2% de sulfures</t>
  </si>
  <si>
    <t xml:space="preserve">Basalte avec injections et infiltrations de syenite._x000D_
Qq niveaux porphyriques : 293,9-294,5m; 294-296m; 301,5-303m_x000D_
Beaucoup de vl de CB mm dans differentes directions_x000D_
1% de pyrite </t>
  </si>
  <si>
    <t xml:space="preserve">Syenite avec enclaves de basalte, rose foncée, magnetique, a microlite localement._x000D_
Cette syenite est fracturée et brechqiue dans plusieurs endroits._x000D_
Reseau de vl mm de CB._x000D_
Specularite dans quelques fractures._x000D_
1-2% de pyrite disseminée_x000D_
</t>
  </si>
  <si>
    <t>Syenite fracturée, cisaillée a 75 degres, avec fragments ou enclaves mineurs de basalte._x000D_
Syenite rose, pale, verdatre._x000D_
Reseau de vl mm de CB_x000D_
Vn de Qz-CB brechifiée._x000D_
2-5% de pyrite disseminée, en bandes dans quelques endroits</t>
  </si>
  <si>
    <t xml:space="preserve">Basalte verdatre avec bcp de vl de CB mm_x000D_
Infiltrations mineures de syenite jusqu'a 348m._x000D_
Pyrite disseminée et autour des vl de CB et des infiltrations de syenite et en trace sur l'ensemble de l'interval._x000D_
</t>
  </si>
  <si>
    <t>27 m de tubage laissé en place avec cap.</t>
  </si>
  <si>
    <t xml:space="preserve">Syénite contaminée de basalte avec enclave de basalte le tout fracturées et cisaillée._x000D_
5-15% de PY fines sur les plans de cisaillement, fractures et disséminéesé_x000D_
Épidotisation intragranulaire importante._x000D_
Recoupé de quelquels veines/veinules de carbonate graisâtre avec PY._x000D_
Évidance de circulation d'eau sur l'ensemble avec hydroxydation des certaines fractures._x000D_
_x000D_
</t>
  </si>
  <si>
    <t>Syénite grenue._x000D_
De couleur mauve-rosâtre avec mouchetures verdâtres._x000D_
Grains moyen avec phénocristaux mm blanchâtre_x000D_
Hématisation pénétrative faible._x000D_
1% PY intragranulaire.</t>
  </si>
  <si>
    <t xml:space="preserve">Basalte altéré avec injection de syénite._x000D_
Aspect bréchique : L'infiltration de la syénite semble avoir causé une bréchifiquation résultant de fragment anguleux pluri-mm à cm._x000D_
De couleur vert moyen avec passage rosâtre._x000D_
Épidotisation tartif importante._x000D_
Les veinules de syénite représentent 15-20% de l'unités_x000D_
2% de PY cubique et fine disséminées et 5-10% localement_x000D_
</t>
  </si>
  <si>
    <t>Chert fracturé injecté de syénite le tout bréchifiés._x000D_
Épidotisation moyenne._x000D_
2-4% PY disséminée et en fracture._x000D_
Les injection de syénite représente 5-10% de l'unité.</t>
  </si>
  <si>
    <t>Basalte avec injection de syénite._x000D_
De couleur vert moyen avec passage rosâtre._x000D_
Les veinules de syénite représentent 5% de l'unités_x000D_
2% de PY cubique et fine disséminées et % localement</t>
  </si>
  <si>
    <t xml:space="preserve">Syénite fracturé et déformé._x000D_
Couleur beige rosâtre teinté de vert._x000D_
Fracturation est parallèle aux cisaillement._x000D_
_x000D_
2-3% PY dans plan de cisaillement et intragranulaire_x000D_
</t>
  </si>
  <si>
    <t>Basalte altéré avec patchs ou spots de magnétites avec injection de syénite._x000D_
Csaillement visible, par passage pluri-dm à m et non constant sur l'ensemble._x000D_
De couleur gris vert._x000D_
Grains aphanitiques à fins_x000D_
Les patchs ou spots de magnétite sont gris noirâtre et pluri-mm à pluri-dm _x000D_
Les injection de syénite représente 10-15% de l'unité (pluri-mm à pluri-dm)_x000D_
1-2% de PY fines disséminées/cubique et 5% plus localement dans le basalte et la syénite.</t>
  </si>
  <si>
    <t>Syénite grenue._x000D_
Grains moyens à grossiers._x000D_
Couleur vert épidote à mouchetures rose orangé_x000D_
Épidotisation est importante et intragranulaire._x000D_
Les fragements roses orangés dans une matrice vert moyen et vert épidote._x000D_
Trace de PY</t>
  </si>
  <si>
    <t xml:space="preserve">Tuf felsique à lapilli et à blocs_x000D_
Les fragments sont mm à pluri-cm, sub-arrondis et de composition felsique et parfois impression de composition syénitique (brèche d'intrusion?)._x000D_
1% PY intragranulaire._x000D_
_x000D_
Voir lame mince pour confirmer le nom._x000D_
</t>
  </si>
  <si>
    <t>Syénite grenue._x000D_
Grains moyens à grossiers._x000D_
Couleur rose orangé._x000D_
Épidotisation est faible et intragranulaire._x000D_
Trace de PY</t>
  </si>
  <si>
    <t>Syénite noirée._x000D_
Magnétique._x000D_
Couleur mauve rouge foncé._x000D_
Matrice vert foncé fine._x000D_
Trace de PY intragranulaire.</t>
  </si>
  <si>
    <t xml:space="preserve">Tuf felsique à lapilli._x000D_
Couleur vert foncé, à vert beige à rouge mauve._x000D_
Grain moyen à grossier avec quelques lapillis (0.2 cm à 2 cm)._x000D_
Les fragments sont mature (2-3 mm), normalement jointifs, avec rare lapillis et une matrice peut présente à séricite._x000D_
Foliation ou étirement primaire à 45 degrés._x000D_
À 170.5 = bloc de chert </t>
  </si>
  <si>
    <t xml:space="preserve">Tuf felsique à lapilli et à blocs_x000D_
Les fragments sont mm à pluri-cm, sub-arrondis et de composition felsique et parfois impression de composition syénitique (brèche d'intrusion?)._x000D_
1% PY intragranulaire._x000D_
Polymictique._x000D_
Couronne de réaction au pourtour de certains fragments (environnement de dépot chaud)_x000D_
_x000D_
Voir lame mince pour confirmer le nom._x000D_
</t>
  </si>
  <si>
    <t xml:space="preserve">Dacite_x000D_
couleur vert pomme malade._x000D_
Foliation importante (45 degrés) et sub-parallèle à ce qui semble être des fractures autoclastique transposées._x000D_
Petite yeux de FP visible, non jointif dans un matrie aphanitique avec plans de foliation/cisaillement à séricite/muscovite._x000D_
2-3% PY disséminées._x000D_
</t>
  </si>
  <si>
    <t xml:space="preserve">Tuf felsique à blocs_x000D_
Les fragments sont mm à pluri-cm, sub-arrondis, jointifs et de composition felsique._x000D_
1% PY intragranulaire._x000D_
Polymictique._x000D_
_x000D_
</t>
  </si>
  <si>
    <t>Dacite_x000D_
couleur vert pomme malade._x000D_
Foliation importante (45 degrés) et sub-parallèle à ce qui semble être des fractures autoclastique transposées._x000D_
Petite yeux de FP visible, non jointif dans un matrie aphanitique avec plans de foliation/cisaillement à séricite/muscovite._x000D_
2-3% PY disséminées.</t>
  </si>
  <si>
    <t xml:space="preserve">Tuf felsique à lapilli._x000D_
Couleur vert beige à vert moyen_x000D_
Grain moyen à grossier avec quelques lapillis (0.2 cm à 4 cm)._x000D_
Les fragments sont immature, normalement jointifs, avec rare lapillis et une matrice à séricite._x000D_
Foliation ou étirement primaire à 45 degrés._x000D_
</t>
  </si>
  <si>
    <t>Dacite_x000D_
couleur vert pomme malade._x000D_
Foliation importante (45 degrés) et sub-parallèle à ce qui semble être des fractures autoclastique transposées._x000D_
Fuschite._x000D_
Petite yeux de FP visible, non jointif dans un matrie aphanitique avec plans de foliation/cisaillement à séricite/muscovite._x000D_
2-3% PY disséminées.</t>
  </si>
  <si>
    <t xml:space="preserve">Tuf felsique à lapilli._x000D_
Couleur vert foncé, à vert beige à rouge mauve._x000D_
Grain moyen à grossier avec quelques lapillis (0.2 cm à 4 cm)._x000D_
Les fragments sont immature, normalement jointifs et rarement non-jointif, avec rare lapillis et une matrice peut présente à séricite._x000D_
Foliation ou étirement primaire à 45 degrés._x000D_
</t>
  </si>
  <si>
    <t xml:space="preserve">Basalte grossièrement grenu._x000D_
Grains moyens à grossiers._x000D_
</t>
  </si>
  <si>
    <t>Tuf felsique à lapilli._x000D_
Couleur vert foncé, à vert beige à rouge mauve._x000D_
Grain moyen à grossier avec quelques lapillis (0.2 cm à 4 cm)._x000D_
Les fragments sont mature (2-3 mm), normalement jointifs, avec rare lapillis et une matrice peut présente à séricite._x000D_
Foliation ou étirement primaire à 45 degrés._x000D_
Trace à 1% PY</t>
  </si>
  <si>
    <t>Dacite_x000D_
Couleur vert pomme malade._x000D_
Foliation importante (45 degrés) et sub-parallèle à ce qui semble être des fractures autoclastique transposées._x000D_
Fuschite._x000D_
Petite yeux de FP visible, non jointif dans un matrie aphanitique avec plans de foliation/cisaillement à séricite/muscovite._x000D_
2% PY disséminées.</t>
  </si>
  <si>
    <t xml:space="preserve">Tuf felsique à lapilli._x000D_
Couleur vert foncé, à vert beige à rouge mauve (matrice)_x000D_
Grain moyen à grossier avec quelques lapillis (0.2 cm à 4 cm avec quelques blocs de max 12 cm)._x000D_
Les fragments sont immature, normalement jointifs et rarement non-jointif, avec rare bloc et une matrice à séricite._x000D_
Foliation ou étirement primaire à 45 degrés._x000D_
Trace à 1% PY avec localement 3-5% PY_x000D_
</t>
  </si>
  <si>
    <t>Basalte avec infiltration de syenite mineures._x000D_
Foliée a 35 degres 47,5-51,3m au contact d'un injection de syenite._x000D_
Vl mm de CB_x000D_
Pyrite disseminée</t>
  </si>
  <si>
    <t>Syenite rose, beige, grisatre, foliée, fracturée._x000D_
1-2% de pyrite</t>
  </si>
  <si>
    <t>Syenite hematitisée, fracturée._x000D_
Pyrite en trace dans les fractures et specularite</t>
  </si>
  <si>
    <t>Zone de broyage intense. Boue de faille a la fin de l'interval_x000D_
Syenite avec fragments mm a cm de roche mafique_x000D_
Vl mm de CB</t>
  </si>
  <si>
    <t>Syenite rose, pale, parfois beige, avec enclaves de basalte._x000D_
Enrichissement en pyrite autour des vn de CB rose_x000D_
Vn et vl de CB.</t>
  </si>
  <si>
    <t xml:space="preserve">Syenite rose fracturée_x000D_
194-206,3 : niveau hematitisé_x000D_
210-212,5m : Niveau fortement folié, beige pale, pyrite fine dessiminée dans les fractures essentiellement._x000D_
Specularite dans les fractures et traces de fluorine_x000D_
Pyrite fine dessiminée, en bandes 145-147,7, avec un halo d'alteration grisatre._x000D_
_x000D_
</t>
  </si>
  <si>
    <t>Injection de syenite dans les basaltes (50/50%), grisatre a grise foncée._x000D_
Vl de CB en stock-work._x000D_
Vns de CB rose 2 a 7 cm_x000D_
Qq niveaux brechique, ou une breche d'injection du a l'injection d'une syenite differente, porphyrique a Lattes : 285,5-286,2; 288,8-289,1; 293,8-297,7; 309,2-311,5_x000D_
Ces zones de breches sont riches en pyrite grossiére.Les fragments sont essentiellement du Basalte et des VN de CB dichequetées_x000D_
Pyrite disseminée 1-2%</t>
  </si>
  <si>
    <t>Injection de syenite avec enclaves de basalte._x000D_
Vl de CB mineures_x000D_
Pyrite en trace</t>
  </si>
  <si>
    <t>Basalte avec infiltrations mineures de syenite._x000D_
Grosse pyrite au contact des infiltrations de syenite._x000D_
Vn de CB de 352,6-353,7m_x000D_
Pyrite en trace</t>
  </si>
  <si>
    <t>30 m de tubage laissé en place avec cap.</t>
  </si>
  <si>
    <t>Basalte foncé avec présence centimétrique de formation de fer en patches._x000D_
La présence de veines/veinules de carbonate est commun._x000D_
L'infiltration de veinules de carbonates cause une texture micro-bréchique dans les basaltes, provoque un blanchiment et amème de la fine PY(3-5%)</t>
  </si>
  <si>
    <t>Syénite foncé, mélanocrte et porphyrique._x000D_
Couleur foncé avec présence commun de petits porphyre de feldspath (blanchâtre et rosâtre) sonvent flou._x000D_
1% de PY disséminées.</t>
  </si>
  <si>
    <t>Syénite avec enclave de basalte._x000D_
Syénite à grains moyen, rosâtre, faiblement magnétique avec présence commune de petite enclave de basalte._x000D_
La PY (1-3%) est disséminées et en alignement le long des fractures._x000D_
Quelques veines/veinules de carbonate aléatoires.</t>
  </si>
  <si>
    <t xml:space="preserve">Basalte foncé avec présence centimétrique de formation de fer en patches._x000D_
</t>
  </si>
  <si>
    <t>Tuf à lapilli._x000D_
Fragments étirés ou allongés, souvent regroupés, résultant d'un environnement chaud et la déformation._x000D_
2-5% de PY en micro-fracture et/ou plan de déformation (les deux semblent parallèle) avec une altération verdâtre._x000D_
À certaines endroits, entre les lapillis, on observe des ce qui semble être des coulés dacitiques massives avec 1-2% de PY disséminées et petits spots.</t>
  </si>
  <si>
    <t>Syénite rosâtre, homogène, grains moyens avec 1% de PY le long de certaines fractures.</t>
  </si>
  <si>
    <t>Tuf à lapilli interlité de petites coulés felsique._x000D_
Fragments étirés ou allongés, souvent regroupés, résultant d'un environnement chaud et la déformation._x000D_
2-5% de PY en micro-fracture et/ou plan de déformation (les deux semblent parallèle) avec une altération verdâtre._x000D_
À certaines endroits, entre les lapillis, on observe des ce qui semble être des coulés dacitiques massives avec 1-2% de PY disséminées et petits spots.</t>
  </si>
  <si>
    <t>Dacite interlitée de tuf à lapili felsique._x000D_
1% PY disséminées.</t>
  </si>
  <si>
    <t xml:space="preserve">Zone de cisaillement affectant des tuf felsique à lapilli, de petites coulées de dacite et certains basaltes magnétique._x000D_
Petites injections discrètes de I2D_x000D_
1-2% PY et visible le long des plans de foliation._x000D_
Fuchsite visible à certaines endroits dans TL1 et V1D._x000D_
Entre 171.3 et 172.8 m = V3B MG très déformée_x000D_
</t>
  </si>
  <si>
    <t xml:space="preserve">Tuf felsique à lapilli._x000D_
Couleur vert foncé, à vert beige à rouge mauve en alternance dm à pluri-m._x000D_
Entre 175.5 à 183.0 m = very dark grey in color, with strong foliation and presece of PY aligned paralle to foliation._x000D_
Below 183, the rock become lighter in colour and even the lapilli are incolor, smal, elongate paralle to foliation._x000D_
There is presence of pale pink lapilli also._x000D_
_x000D_
_x000D_
</t>
  </si>
  <si>
    <t>Dark reddiish syenite, with sharp contact._x000D_
Small whitish phenocrysts of feldspars mm size.</t>
  </si>
  <si>
    <t>Lapilli tuff with small and large lapill, elongate and elliptical shapes._x000D_
Lapilli of different colors, with several lapilli of pinkish color also._x000D_
The rock are pale greenish, beige, pinkish in color._x000D_
There may also be minor felsic volcanics (dacite)._x000D_
Entre 206.35 à 206.45, 209.3 à 209.9 et 215.6 à 215.7m = very dark coloured, fine grained rock, possibly very thinly layered, with dark green and reddish layers._x000D_
1-2% PY along foliations/microfractures/CB veines</t>
  </si>
  <si>
    <t xml:space="preserve">Zone de cisaillement affectant des tuf felsique à lapilli et de petites coulées de dacite._x000D_
Foliation très importante avec bands tectonique._x000D_
1-3% PY et visible le long des plans de foliation._x000D_
</t>
  </si>
  <si>
    <t>Reddish, homgeneous syenite à latte._x000D_
Feldspar lattes mm inthickness and  to 2 cm long._x000D_
5-7% PY finely xline PY.</t>
  </si>
  <si>
    <t>Tuf à lapilli interlité de petites coulés felsique et injecté de plusieurs veines/veinules de carbonate._x000D_
Fragments étirés ou allongés._x000D_
2-5% de PY en micro-fracture et/ou plan de déformation (les deux semblent parallèle) avec une altération verdâtre._x000D_
À certaines endroits, entre les lapillis, on observe des ce qui semble être des coulés dacitiques massives avec 1-2% de PY disséminées et petits spots.</t>
  </si>
  <si>
    <t xml:space="preserve">Reddish pinkish syenite._x000D_
1-3%PY : Common presence of microfracture with greyish/greenish alteration, may contain PY grains along fracture </t>
  </si>
  <si>
    <t xml:space="preserve">Tuf à lapilli interlité de petites coulés felsique le tout injectés de veinules et veines de carboante._x000D_
La foliation est plus développé par endroit._x000D_
2-5% PY le long des plans de déformation et microfractures._x000D_
Les injection de carbonate dévellope souvent une microfracture aux épontes avec PY._x000D_
_x000D_
</t>
  </si>
  <si>
    <t xml:space="preserve">Dark reddish syenite, medium grained._x000D_
Sharp contacts_x000D_
1-3%PY : microfractures and very thin lenticular aggregates._x000D_
</t>
  </si>
  <si>
    <t xml:space="preserve">Tuf à lapilli interlité de petites coulés felsique le tout injectés de veinules et veines de carboante._x000D_
La foliation est plus développé par endroit._x000D_
2-5% PY le long des plans de déformation et microfractures._x000D_
Les injection de carbonate dévellope souvent une microfracture aux épontes avec PY._x000D_
</t>
  </si>
  <si>
    <t xml:space="preserve">Pink syenite._x000D_
Sharp contacts_x000D_
_x000D_
</t>
  </si>
  <si>
    <t xml:space="preserve">Tuf à lapilli interlité de petites coulés felsique le tout injectés de veinules et veines de carboante._x000D_
La foliation est plus développé par endroit._x000D_
2-5% PY le long des plans de déformation, rarement en microfractures et associées aux veines de carbonate._x000D_
Les injection de carbonate dévellope souvent une microfracture aux épontes avec PY._x000D_
</t>
  </si>
  <si>
    <t xml:space="preserve">Basalte verdatre a grisatre, avec beaucoup de vl dechiquetés et nodules de CB._x000D_
Ce basalte est fortement foliée a 70 degres._x000D_
On observe aussi quelques fragments brunatres a rougeatre, probablement de l'hematite, essentiellement associés auc vl de CB_x000D_
Pyrite en trace_x000D_
</t>
  </si>
  <si>
    <t>Injection de syenite dans un basalte._x000D_
Foliation a 70 degres._x000D_
Pyrite en trace, parfois dans les plans de folioations</t>
  </si>
  <si>
    <t xml:space="preserve">Basalte verdatre a grisatre, avec beaucoup de vl dechiquetés et nodules de CB._x000D_
Ce basalte est fortement foliée a 70 degres._x000D_
</t>
  </si>
  <si>
    <t>Basalte injecté de syenite (15%), folié, avec des carbonates dans les plans de foliations._x000D_
Quelques niveaux epidotisés._x000D_
Pyrite en trace, et dans les plans de foliations localement, associée au vl de CB</t>
  </si>
  <si>
    <t xml:space="preserve">Basalte grisatre a grains fins tres folié a 70 degres ,avec nodules de CB._x000D_
Quelques niveaux verdatres, epidotisée._x000D_
Vl de CB dechiquetée_x000D_
</t>
  </si>
  <si>
    <t>Basalte grisatre a grains fins, tres folié._x000D_
Presence de nodules de CB, et des vl de CB en replissage des plans de foliation localement._x000D_
on observe egalement des vl rougeatres, dans les plans de foliations qui semblent etre des carbonates de fer, ou de l'hematite associée au vl de CB._x000D_
Le contact avec la syenite est fortement magnetique_x000D_
Pyrite en trace, et localement dans les plans de foliation_x000D_
Rares infiltration de syenite</t>
  </si>
  <si>
    <t xml:space="preserve">Syenite foliée a 80 degres, surtout au contact des basalte._x000D_
1-2% de pyrite dessiminée et dans les fractures_x000D_
On observe aussi qq enclaves de Basalte, 231,5-232m, riche en sulfures, en bandes ou dessiminées._x000D_
</t>
  </si>
  <si>
    <t>Basalte alteré, folié 75 degres, carbonatisé, epidotisé._x000D_
Vl de CB dans les foliations_x000D_
Vn de Qz qui separe l'injection de syenite et ce basalte._x000D_
Cet interval semble etre une zone de faille cassante ???</t>
  </si>
  <si>
    <t>Tuf a lapilli et a blocs, a matrice mafique, folié a 80 degres._x000D_
Epidote dans la foliation._x000D_
Rares fragments felsique_x000D_
Pyrite dessiminée 1-2%</t>
  </si>
  <si>
    <t>Tuf intermediaire, peu folié, rosatre</t>
  </si>
  <si>
    <t>Injection de syenite rosatre, foliée, peu fracturé._x000D_
Epidote en lits, et fluorine dans les fractures</t>
  </si>
  <si>
    <t>Basalte fortement folié. (Tuf tres fin ????)_x000D_
QQ bandes rose, vl de CB essentiellement._x000D_
Epidote en bandes mm a cm dans les foliation._x000D_
Pyrite en trace.</t>
  </si>
  <si>
    <t>Tuf a lapilli intermediare, matrice felsique generalement, fragments mafique, folié a 65 degres_x000D_
Pyrite dessiminée</t>
  </si>
  <si>
    <t>Tuf felsique a lapilli folié, beige a verdatre._x000D_
Rares fragments mafiques.</t>
  </si>
  <si>
    <t>Tuf a lapilli et a blocs mafique</t>
  </si>
  <si>
    <t>Tuf intermediaire a lapilli, matrice mafique, ou felsique localement._x000D_
Fragments mafiques, vert a rougeatre._x000D_
Pyrite en trace</t>
  </si>
  <si>
    <t>Overburden and casing</t>
  </si>
  <si>
    <t>BASALT str-mod fractured and patchy sheared, wk-mod magnetic in some parts. Medium to dark green with localized paler grey-green epidotized bands; fine- to medium-grained. Numerous white calcite-dominant veinlets and fracture-fillings (5-15% Carb vnls,1-5 mm wide, rarely 1-2 cm). Minor epidote in fractures and shear bands. Shear angles vary from 45 to 60CA. _x000D_
Tr-0.5% Py fine diss and 1-3% Py associated with some Carb veinlets. _x000D_
_x000D_
An arbitrary lower contact.</t>
  </si>
  <si>
    <t>Basalt mod-str fractured, non-magnetic. Medium greenish grey, fine-grained. Angular, discontinuous white calcite veinlets and fracture-fillings (5-7% Carb vnls, mainly 1-5 mm wide). Minor epidote in fractures. Angles of veinlets and fractures are highly variable (0-70CA). Locally weak foliation at 45CA. _x000D_
Traces fine diss Py, 1-2% fine Py in some Carb veinlets._x000D_
_x000D_
An arbitrary lower contact.</t>
  </si>
  <si>
    <t>Basalt fine to medium-grained, with fine diss leucoxene, mod-str magnetic (locally non-magn), medium to dark greenish grey. Moderately fractured in the upper portion (66.4-72.3 m) and then becomes massive and weakly deformed. Cal+/-Ep in fractures, 1-3% millimetric Carb-dominant veinlets (calcitic); rare Carb veins 2-3 cm wide. _x000D_
Mostly traces Py, locally 1-5% Py associated with Carb veins._x000D_
_x000D_
At73.85-74.70 m - a bleached, light grey, pervasively calcitized interval with visible magnetite grains; medium-grained, massive, with 0.5-1% fine-med Py grains. The contacts of this interval are distinct, parallel, at 50CA. A mafic dyke??_x000D_
_x000D_
From ~93 m - minor reddish Hem in fractures._x000D_
A somewhat distinct lower contact at ~50CA.</t>
  </si>
  <si>
    <t>Syenite contaminated by digestion of basalt._x000D_
The unit varies in colour upon alteration from dark grey to reddish grey. Some intervals are slightly bleached, carbonatized (calcite). Medium-grained, rather massive, weakly fractured, with 1% millimetric Carb (Cal) veinlets. In most parts strongly magnetic. Patchy distributed Hem in matrix, fractures and also as pink stains of Carb veinlets. Irregularly distributed Py diss fine grains, minor fracture-controlled, mainly tr-1% Py, locally 2% Py._x000D_
The lower contact is distinct, at 60CA._x000D_
_x000D_
At 94.75-95.72 m -  wk-mod bleached due to str Carb pervasive alteration, str Magn, wk-mod Hem (in frct and matrix), &lt;1% Carb veinlets, tr-0.5% diss Py; distinct lower margin at 55CA;_x000D_
_x000D_
At 95.72-97.32 m - str Magn, str Hem (pervasive), wk-mod Carb (in matrix, frct), &lt;1% Carb vnlts, 0.5-2% Py diss and frct-controlled;_x000D_
_x000D_
At 97.32-98.10 m - str Magn, very wk Hem (pink stain on vnlts), wk-mod Carb (patchy in matrix and in frct);_x000D_
_x000D_
At 98.10-99.40 m - wk-mod Magn, wk-mod Hem (patchy in matrix and in vnlts), str Carb (pervasive), 1% Carb vnlts, tr Cpy; distinct lower margin at 32-40CA;_x000D_
_x000D_
At 99.40-99.65 m - 35% fragments of basalt in syenite; basalt str bleached, str Carb, str Magn;  syenite str Hem, str Magn; tr Py;_x000D_
_x000D_
At 99.65-101.0 m - str Magn, no Carb in matrix, wk Hem (in matrix and frct), wk Ep in frct,1% Carb vnlts, tr to 1-2% Py fracture-controlled;_x000D_
_x000D_
At 101.0-101.15 m - str Carb, wk bleached, str Magn, mod patchy Hem; 1-2% Py;_x000D_
_x000D_
At 101.15-102.05 m - mod-str Magn, no Carb in matrix, Carb+/-Ep+/- Chl in frct, wk Hem in frct, hard to scratch (melanocratic syenite?); &lt;1% Carb vnlts, 1-3% Py;_x000D_
_x000D_
At 102.05-102.80 m - str Carb, wk bleached, str Magn, wk-mod Hem (in matrix), &lt;1% Carb vnlts, Chl in frct, tr-0.5% Py.</t>
  </si>
  <si>
    <t xml:space="preserve">Basalt massive, finer-grained in the upper portion (to ~125 m) then becomes more gabbroic; rather uniform, medium grey-green, non-magnetic to weakly magnetic. Locally fine diss leucoxene. Very weakly carbonatized matrix. Cut by a network of Ep+/-Cal milimetric veinlets and fracture-fillings. _x000D_
Mainly traces Py; 2-3% Py locally._x000D_
_x000D_
At122.75-124.35 m - 15-20% Qz-Carb-Ep veinlets with brecciated basalt (hydrothermal breccia), tr Py._x000D_
At125.50-127.50 m - 2-3%Py diss and in Ep+/-Cal+/-Qz veinlets; tr Cpy. Weak Hem staining on some veinlets. _x000D_
_x000D_
An arbitrary lower contact marking the end of magnetic basalt._x000D_
_x000D_
</t>
  </si>
  <si>
    <t>Basalt with a gabbroic texture, non-magnetic. Medium greenish grey, massive, uniform, saussuritized, very weakly carbonatized, with fine leucoxene. Cut by a network of Ep-Carb+/-Qz mm-cm veinlets and fracture-fillings (starting from1-3% and increasing to 5-7% towards the bottom of the unit); hydrothermal breccia in some veins. Some reddish Hem in fractures and pink staining on veinlets in upper parts (top to ~ 153 m). Mainly traces Py._x000D_
_x000D_
At 127.5-128.5 m - 1-2% Py in Qz-Ep-Carb veinlets._x000D_
At 140.2 m - 2% Py and tr Cpy in a zoned 1 cm wide Qz-Carb-Ep veinlet (20CA)._x000D_
_x000D_
An arbitrary, gradational lower contact.</t>
  </si>
  <si>
    <t>Leucocratic gabbro._x000D_
Uniform, massive, coarse-grained, equigranular, composed of saussuritized pale yellowish grey Plg enclosing dark green Amp subhedral grains. Non-magnetic, in parts very weakly carbonatized. Cut by 1-3% Qz-Carb and Qz-Cal veinlets, 1 mm to 3 cm wide and mostly barren. _x000D_
Rare traces of Py diss and in some veinlets._x000D_
_x000D_
At 191.92-192.13 m - 20-25% Po, tr-1% Cpy in str magnetic, cloudy gabbro; _x000D_
At 204.60-206.80 m - an altered section with bleached Amp, diss leucoxene, trace fuchsite, tr-1% Py;_x000D_
At 210.05-210.09 m - 2% med-size subhedral Py grains in a cloudy halo around a Qz-Cal vein;_x000D_
At 220.50-221.80 m - mod sheared gabbro, cloudy, rare traces Py._x000D_
_x000D_
A somewhat distinct lower contact, deformed and marked by Ep-Carb-Qz veins with partial dissolution, weak pink Hem staining and tr Py.</t>
  </si>
  <si>
    <t>Basalt with gabbroic texture._x000D_
Medium to dark greenish grey, uniform, non-magnetic, weakly carbonatized._x000D_
Weakly fractured and cut by 3-7% white Carb veinlets. Minor Ep in fractures in the upper parts; Ep disappears towards the lower contact. _x000D_
Traces to locally 1-2% Py diss._x000D_
_x000D_
A somewhat distinct lower contact, beginning of shearing.</t>
  </si>
  <si>
    <t>Basalt fine to medium-grained, medium greenish grey, massive; minor sections with gabbroic texture. Non-magnetic, with wk-mod carbonatized matrix, locally fine leucoxene. Cut by 1 to 5% white Carb (Cal) veinlets. Mainly traces Py._x000D_
_x000D_
Two zones are sheared:_x000D_
The first zone (242.0-248.0 m) is at the beginning of the unit: _x000D_
at 242.0-245.05 m - basalt is strongly sheared at 62-68CA (mainly 65CA), composed of dark green chloritized bands and white calcite. Within this interval there is a strongly pyritized section (at 242.15-243.18 m) with 5-10% Py. Other parts carry tr-0.5% Py;_x000D_
at 244.05-244.10 m - fault gouge at 78-85CA, 50% subangular fragments of the host rock, 1-5 mm in size, loosely cemented by clay;_x000D_
at 244.10-248.00 m - the core is strongly fractured, much less foliated, broken to cm-dm pieces; tr Py._x000D_
_x000D_
The second zone (263.6-269.0 m):_x000D_
at 263.6-264.3 m - str sheared at 60CA, chlorite-calcite bands, rare tr Py;_x000D_
at 264.3-265.75 m - mod to weakly foliated at 37-50CA, weak fuchsite, rare tr Py;_x000D_
at 265.75 - 269.0 m - faint foliation at 40-50CA._x000D_
_x000D_
An arbitrary lower contact.</t>
  </si>
  <si>
    <t>Basalt with gabbroic texture, _x000D_
Light to medium grey, wk-mod bleached due to pervasive carbonatization (Dol? - weak reaction to HCl, leaves bleached stains). Chl is almost gone in amphiboles. Non-magnetic. Uniform in appearance. Cut by 2-4% white-beige Qz-Carb veinlets (1-10 mm wide, barren). Traces Py except two Cal veins with 5-7% Py._x000D_
_x000D_
A distinct lower contact marked by change in colour,</t>
  </si>
  <si>
    <t>Basalt, fine to medium-grained. Medium greenish grey, wk-mod pervasively carbonatized, non-magnetic. Weak foliation/shearing and Carb veining at ~50CA; 2-3% Qz-Carb(Cal) veinlets and veins. Traces Py; 2-5% fine Py in a few Cal veins (2-6 cm wide, at 45-60CA)._x000D_
_x000D_
At 300.65-301.5 m - grinded core, disking._x000D_
_x000D_
An arbitrary lower contact.</t>
  </si>
  <si>
    <t>Basalt with a gabbroic texture. Medium to light greenish grey, fine to med-grained, locally has 5% feldspar phenocrysts. In most parts massive, locally foliated/sheared. Becomes very deformed near the lower contact. Non-magnetic, patchy carbonatized matrix (wk-mod),  fine diss Lx. Cut by 2-5% white Carb (Cal) veinlets, 1-7 mm wide, barren. Mostly traces Py._x000D_
_x000D_
At 301.50-308.85 m - grinded core, disking; CNR ~1.3 m between 306 and 309 m._x000D_
_x000D_
At 303.60-303.85 m - Syenite dyke with the upper contact at 50CA; reddish brown, medium-grained, with 1-2% white feldspar phenocrysts, non-magnetic, non-carbonatized, with Chl-Carb-Ep in fractures; partial dissolution along fract; 2% fine diss Py._x000D_
_x000D_
At 340.70-341.80 m - Syenite dyke with somewhat distinct irregular contacts, dark mauve, in sheared parts mottled grey-red-beige; non-magn, mod fractured, sheared/foliated at 80CA, dissolution cavities; 3-5% late Qz-Carb veinlets at 25-35CA (crosscutting foliation). 3-7% fine Py in shear bands, tr-1% Cpy in late veins. The enclosing basalt is sheared on contacts at ~60CA (upper CNT) and at 80-85CA (lower CNT); 1-3% Py._x000D_
_x000D_
At 342.00-344.85 m - str to wk sheared basalt at 60-70CA, with th intensity decreasing from strong to weak_x000D_
_x000D_
From 351 m to the bottom of the unit - increasing deformation, shearing and Qz-Carb irregular veining. Foliation angles vary from 37 to 56CA. Weak bleaching, Ser-Chl in fractures. _x000D_
_x000D_
An arbitrary lower contact.</t>
  </si>
  <si>
    <t>Intensely deformed and altered interval, hard to identify the parental rock. Possibly alternating sections of basalt and dacite._x000D_
Very mottled appearance; colour varies from beige to light grey to green-grey. Chl-Ser in fractures, locally minor fuchsite and leucoxene. Angles of shear bands range from 37 to 70CA (mainly 60CA). Patchy carbonatization (Dol/Ank), no magnetite. ~20% deformed, boudinaged Qz-Carb veins; some later veins are planar and cross-cut foliation._x000D_
Traces to 1-3% Py fracture-controlled, fine to coarse grains, locally up to 20%. Traces Cpy._x000D_
_x000D_
361.9-362.4 m - 10-15% fine Py in a strongly silicified fractured rock._x000D_
_x000D_
The lower contact is marked by a ~10 cm wide fault zone at ~50-70CA (broken core, hard to measure angles); contains weakly cohesive, mm-cm brecciated fragments of Qz veins and sericitized rock.</t>
  </si>
  <si>
    <t xml:space="preserve">A package of felsic volcanics composed of alternating sections of massive, fine-grained dacite, dacitic lapilli tuff, and dacite with feldspar crystals. The rocks are weakly to moderately foliated/sheared at 60-70CA. Contacts between the sections are mostly distinct, planar, oriented parallel to foliation. All sections are non-magnetic, non-carbonatized, with sericite developed in microfractures and shear fabrics. Pyrite occurs in fractures filled by greyish Qz-Carb and as very fine disseminated grains; traces to 2-3%._x000D_
_x000D_
EOH_x000D_
_x000D_
</t>
  </si>
  <si>
    <t xml:space="preserve">     </t>
  </si>
  <si>
    <t xml:space="preserve"> tuf a lapilli mafique, laminé, et a blocs, fragments essentellement mafiques._x000D_
On note la presence de Jaspe a quelques endroit._x000D_
Injection de syenite brechique, a gros fragments : 42,2-44m; 62,5-64m; 71-74m_x000D_
Faille cassante : 61,5-62,8m</t>
  </si>
  <si>
    <t>Dacite verdatre fortement foliée, injectée de syenite, 90,5-94,3m._x000D_
Cette syenite rose, brunatres, fracturée avec de la pyrite dans les fractures._x000D_
Pyrite dessiminée dans la dacite</t>
  </si>
  <si>
    <t>Tuf felsique fortement folié._x000D_
Ce tuf est rosatre, fin a fragments mafique, probablement infiltré de syenite_x000D_
Plusieurs vl de CB, mm a cm_x000D_
Injection de syenite rose : 105-107,2m; 129,4-130,3m</t>
  </si>
  <si>
    <t>Tuf felsique a lapilli, et a blocs, beige verdatre, avec quelques niveaux rose, probabement injectés de syenite_x000D_
Pyrite dessiminée 1%</t>
  </si>
  <si>
    <t>Tuf mafique a grains fins laminé</t>
  </si>
  <si>
    <t>Tuf a lapilli intermediaire, brunatre, fortement folié a 75 degres._x000D_
Injections de syenite  : 166,8-167,7m; 174,5-180m_x000D_
Pyrite fine dessiminée en trace</t>
  </si>
  <si>
    <t>Tuf a lapilli felsique, fin par endroit.</t>
  </si>
  <si>
    <t>Injection de syenite, foliée par endroit._x000D_
Beaucoup de vl de CB , souvent down-dip_x000D_
Pyrite en trace</t>
  </si>
  <si>
    <t>Tuf intermediaire, matrice felsique, a fragments mafique et felsique, laminé par endroit._x000D_
Injection mineures de syenite_x000D_
Pyrite en trace</t>
  </si>
  <si>
    <t>Injection de syenite foliée avec des fragments ou enclaves mafique</t>
  </si>
  <si>
    <t>Tuf felsique lité, tres fin._x000D_
Presence de jaspe_x000D_
Pyrite dessiminée</t>
  </si>
  <si>
    <t>Injection de syenite porphyrique, avec des fragments mafique, avec une vn de CB downdip._x000D_
Fluorine par endroit._x000D_
1-2% de pyrite</t>
  </si>
  <si>
    <t>Tuf felsique, a lapilli et blocs, peu folié_x000D_
Rares fragments mafiques._x000D_
2% de pyrite</t>
  </si>
  <si>
    <t>Tuf intermediaire, a mafique, fin a lapilli._x000D_
Pyrite en trace</t>
  </si>
  <si>
    <t>Dacite ou tuf felsique tres fin. Legerement folié._x000D_
Beaucoup de fucshite en fragments mm._x000D_
Qq vl de Qz-CB_x000D_
2% de pyrite fine dessiminée</t>
  </si>
  <si>
    <t xml:space="preserve">Syenite rose, massive, parfois porphyrique, avec qq fragments ou enclaves mafique, en bande localement._x000D_
Pyrite en trace </t>
  </si>
  <si>
    <t>Lave mafique massive, aphanitique, comprenant quelques passes de 10-20cm de brèche de coulée (montrant des fragments), verte foncée, fortement chloritisée, faiblement épidotisée. Localement carbonatisée (essentiellement aux épontes des injections de syénite rosée). Des aiguilles sub-millimétriques de feldspath blanc peuvent être observées à la loupe. _x000D_
_x000D_
L'unité est affectée par une faille de 21m à environ 43m, ce qui donne du terrain bloqueux et un faible RQD causant des problèmes aus foreurs. Trois intervalles de boue de faille grise silteuse à 28,5m, 29.0m et 29.4m sont observées et signalées par des bouts de bois par les foreurs. _x000D_
_x000D_
De 53.8m à 55.4m: portion noire, dure, silicifiée et carbonatisée, faiblement minéralisée (0.5% à 2% de pyrite disséminée)_x000D_
Contact inférieur graduel sur 20cm.</t>
  </si>
  <si>
    <t>Contacts graduel sur 20cm. Lave verte contenant une enclave d'apophyse de syénite hématisée, digérée par la lave avec lambeaux centimétriques, phénocristaux arrondid de feldspath potassique séricitisé (rose légèrement verdâtre. Des portions sont riches en leucoxène beige sub-millimétrique. Fortement chloritisé, moyennement carbonatisé.</t>
  </si>
  <si>
    <t>Contacts graduels sur 20cm. Lave mafique massive, homogène, verte, aphanitique, fortement chloritisée, moyennement carbonatisée, montrant de rares micro cristaux à bordures floues de feldspath potassique..</t>
  </si>
  <si>
    <t>Contact supérieur graduel sur 20 cm. Lave mafique avec un ton rose par endroits. Faiblement schisteuse à 45 degrés contenant des intrursions_x000D_
Faiblement schisteuse à 45 degrés, contenant des enclaves de syénite partiellement digérée (lambeaux centimétriques roses de fantômes de phénocristaux de feldspath potassique). Présence de leucoxène,. Veinules blanches (carbonate) et roses (feldspath hématisé). Faiblement carbonatisé, faiblement minéralisé (de 64.2 à 69m) avec de 0% à 2% de pyrite et pyrrhotite disséminé et dans les veinules. Magnétique dû à la magnétite et la pyrrhotite). Contact inférieur franc à 45 degrés.</t>
  </si>
  <si>
    <t xml:space="preserve">Contact supérieur franc à 45 degrés. Lave mafique verte foncée, massive, relativement homogène, fortement chloritisée et carbonatisée. Localement tacheté vert foncé (chlorite). Présence de mcrocristaux de feldspath blanc en aiguilles. Intercalé avec moins de 5% de sédiments à grain fin, graphitique, riche en pyrite massive. Localement schisteux à 45 degrés._x000D_
_x000D_
De 76.7 à 77.15m: faille à 50 degrés avec boue graphitique et fragments fracturés._x000D_
De 78.2 à 79.2m: faille à 50 degrés avec fragments centimétriques._x000D_
De 79.2 à 79.9m: texture tachetée dûe à la présence de 20% de grains séricitisés beiges de 1-3mm._x000D_
_x000D_
Contact inférieur net à 75 degrés._x000D_
_x000D_
</t>
  </si>
  <si>
    <t xml:space="preserve">Contact supérieur net à 75 degrés. Volcanite felsique jaune/verdâtre pâle aphanitique riche en silice, dure, légèrement séricitisée. Faiblement minéralisée en pyrite répartie très inégalement (de 0% à 8%) disséminée et dans des veinules: moyenne de 0.5%. Localement bréchique. _x000D_
_x000D_
Faille majeure à 70 degrés de 81.0 àa 82.8m: fragments graphitiques centimétriques avec boue de faille._x000D_
_x000D_
Contact inférieur graduel sur 30cm._x000D_
</t>
  </si>
  <si>
    <t>Contact supérieur graduel sur 30cm. Lave mafique verte foncé, aphanitique, fortement chloritisée et carbonatisée. Traces de pyrite en petits grains arrondis et fines veinules. Moins de 1% de fines veinules de carbonate à angle variable.</t>
  </si>
  <si>
    <t>Contact supérieur net à 60 degrés. Lave felsique dure de couleur variée: rose saumon (surtout) à rose très pâleà gris rosé (près du contact supérieur avec le basalte). La teinte rosée est causée par l'hématite (spécularite visible sur les plans de fracture). L'unité est aphanitique; à la loupe on peut observer des cristaux squelettiques et grains xénomorphes de quartz (parfois même des sections hexagonales). Massive et très faiblement minéralisé avec 0.5% de fine pyrite disséminée (varie de 0% à 2%). Contact inférieur net à 45 degrés.</t>
  </si>
  <si>
    <t>Contact supérieur net à 45 degrés. Mélange de 70% de sédiment et 30% de rhyolite. Le sédiment est habituellement graphitique noir, parfois rouge (jaspe) mais toujours extrêmement dur, cherteux, à cassure concoidale. MINÉRALISÉ avec 2% de pyrite laminée (parfois crénulée), en bandes massives de 1-2cm et aussi en petits grains arrondis disséminés et aussi le long de plans de fracture perpendiculaire à la foliation à 50 degrés._x000D_
_x000D_
La rhyolite est semblable à celle décrite dans l'unité précédente: jaune (séricitisée) à gris päle contenant parfois des débris centimétriques de sédiment noir. Elle est aussi MINÉRALISÉE mais de façon différente: 0.3% (en moyenne) de pyrite très fine disséminée. Contact inférieur franc à 55 degrés.</t>
  </si>
  <si>
    <t>Contact supérieur franc à 55 degrés. Lave felsique aphanitique massive jaune (séricitisée)/grisâtre devenant progressivement verdâtre vers le contact inférieur. De fines aiguilles grisâtres de l'ordre de 1mm (plagioclase ?) orientées de façcon quelconque sont visibles à la loupe.Faiblement folié/schisteux à 45 degrés. Intercalé avec 10% de tuf à cendre bien lité et semblant de même composition. Contact inférieur très graduel sur 50cm.</t>
  </si>
  <si>
    <t>Contact supérieur très graduel sur 50cm. Lave mafique aphanitique massive grise/verdâtre foncé, dure, localement à texture gabbroique. Rares cristaux sub-millimétriques blancs de feldspath en fines baguettes. Parcouru par de minuscules veinules blanchâtres de carbonate et verdâtres de chlorite à angle variable. Faiblement chloritisé. Localement faiblement carbonatisé. Rares taches informes de 3-4mm de pyrrhotite et traces de chalcopyrite parfois avec calcite. La pyrrhotine est aussi présente en traces le long de fractures en cheveux._x000D_
_x000D_
De 240 à 257m: 5% d'amygdules blanches de calcite rondes de 1-8mm._x000D_
_x000D_
De 288.1 à 288.8m: contacts francs à 60 degrés. Intrusion de syénite à demi-digérée mais laissant une faible teinte brunâtre dûe aux feldspath hématisée. Très faiblement et irrégulièrement MINÉRALISÉE de 0% à 1% (moyenne: 0.2% pyrite)._x000D_
 _x000D_
De 289.9 à 291.5m: contacts nets à 70 degrés.  Intrusion de syénite  à demi-digérée mais laissant une faible teinte brunâtre dûe au feldspath hématisé. MINÉRALISÉ essentiellement aux épontes d'une veine calcite/tourmaline brune (de 290.72 à 290.85m, à 70 degrés). La veine contient 7% de très fine pyite donnant à cette intrusion de syénite une teneur moyenne de 1%._x000D_
_x000D_
De 292.8 à 293.6m:   contacts nets à 70 degrés. Intrusion de syénite  à demi-digérée mais laissant une faible teinte brunâtre dûe au feldspath hématisé. Très faiblement MINÉRALISÉE avec 0.1% de fine pyrite disséminée. _x000D_
_x000D_
De 297 à 300m: Moins de 1% d'amygdules blanches de carbonate, généralement rondes, de 2-8mm._x000D_
_x000D_
De 313.5 à 314m: petite coulée de rhyolite ? beige (séricitisé) à bordures floues. Aphanitique avec quelques grains de quartz et des rosettes microsopiques d'aiguilles de plagioclase._x000D_
_x000D_
De 320.0 à 320.6m (contact inférieur): zone bréchique avec fragments anguleur de basalte de 2 à 80mm dans une matrice jaunâtre séricitisée_x000D_
_x000D_
Contact inférieur bréchique sur 40cm et à 60 degrés.</t>
  </si>
  <si>
    <t>Contacts bréchiques à 65 degrés. Mélange de 70% d'intrusions syénitiques et 30% de basalte. Les injections felsiques donnent une coloration rosée à brunâtre en bandes plus ou moins claires de 5 à 20cm et semblent orientées à 60 degrés. _x000D_
_x000D_
De 323.7 à 324m: silicifié et MINÉRALISÉ avec 1% de fine pyrite.</t>
  </si>
  <si>
    <t>Basalte vert très foncé massif à micro cristaux aciculaires de plagioclase blanc bréchifié avec un ciment blanc/jaunâtre de silice, séricite et carbonate. Une MINÉRALISATION est clairement associée à ce ciment: de la fine pyrite. En moyenne, l'unité contient 1% de pyrite.</t>
  </si>
  <si>
    <t>Contacts francs; supérieur à 70 degrés, inférieur à 40 degrés. Intrusion stérile de couleur rose brunâtre, porphyrique, contenant 1% de phénocristaux blancs plutôt informes de 2-10mm de feldspaths potassiques très carbonatés (souvent complètement remplacé par la calcite). La matrice rouge est essentiellement composée de feldspaths hématisés et contient aussi des phénocristaux jaune séricitisés, semi-automorphes, de feldspaths. Présence d'hématite et de leucoxène et de biotite chloritisée. .</t>
  </si>
  <si>
    <t>Contact supérieur net à 40 degrés. Environ 60% de syénite plus ou moins rougeâtre et fortement carbonatisée injectant un basalte vert foncé aphanitique moyennement  bréchifié (avec ciment jaune de séricite/carbonate). Localement MINÉRALISÉ (de façcon très irrégulière): parfois c'est la syénite qui est riche en pyrite (jusqu'à 10% de grains fins) alors qu'à d'autres endroits c'est le ciment des zones bréchifiées qui contient 5% de fine pyrite.  Contact inférieur franc à 40 degrés.</t>
  </si>
  <si>
    <t>Contact supérieur net à 70 degrés. Basalte noir, dur, aphanitique, localement à micro lattes de plagioclase blanc, moyennement bréchifié, faiblement MINÉRALISÉ. La minéralisation est présente surtout dans ou près du ciment blanchâtre des zones bréchifiées mais aussi disséminée et parfois dans des micro-fractures: 0.3% en moyenne (pyrite, pyrrhotite)._x000D_
_x000D_
Fin du trou à 348m</t>
  </si>
  <si>
    <t>Graphitic (?) sediments._x000D_
Black, uniform, very fine-grained to aphanitic, non-magnetic, hard to scratch, rather massive. Weak foliation cleavage is developed in the upper portion at 30-35CA (over ~5 m) highlighted by white Carb-filled fractures and stretched pyrite lenses. _x000D_
Mineralization: irregularly distributed nodules and lenses of pyrite (mm-cm), irregular patches of very fine Py, locally bands of massive Py (2 to 12 cm). Overall, 3-7% Py._x000D_
_x000D_
A gradational lower contact.</t>
  </si>
  <si>
    <t>Graphitic (?) sediments with minor cherty bands._x000D_
_x000D_
70% black seds/30% paler grey cherty bands. Bedding/foliation is developed at 55-57CA; sub-mm to cm-dm bands._x000D_
Mineralization: 5-10% Py as bedding-parallel layers (often discontinuous), as fine to very fine disseminated grains and roundish nodules._x000D_
_x000D_
A distinct lower contact at 50CA.</t>
  </si>
  <si>
    <t>Basalt, fine-grained, locally gabbroic with small white Plg laths. Medium green-grey with paler altered patches that give the rock a blotchy appearance. Moderately hard to scratch, non-magn to weakly magn (zones with magn Po). Moderately fractured with Carb-Qz infilling; bleached halos around some fractures. Mineralization: traces to 1-4% Po, traces to 1-3% Py, traces Cpy. Sulphides occur in fractures and veinlets, as disseminated grains and irregular masses. Higher concentrations near the upper CNT. _x000D_
_x000D_
From 404.45 to 404.90 m - 2-3% fine diss Py in a carbonatized section._x000D_
_x000D_
A somewhat distinct lower contact at ~45CA.</t>
  </si>
  <si>
    <t xml:space="preserve">Altered fine-grained sediments or altered basalt._x000D_
_x000D_
Light greyish buff, locally dark grey dm intervals of less altered rock that resembles fine-grained black sediments from the upper units. Fine-grained, rather massive, hard to scratch. Non-magnetic in buff parts and magnetic in black parts. The brownish colour is likely caused by ankerite/siderite alteration (very weakly fizzing to HCl in powder). The unit is moderately fractured with Qz-Carb infilling and pierced by ~5% Qz-Carb irregular veinlets and more planar veins (1- 9 cm wide, at 35-50CA). Most veinlets and veins contain 1-7% crystals of Hem (after Magn) and pink stains. _x000D_
Mineralization: 0.25-2% Py fine to med-size grains in fractures and veins._x000D_
_x000D_
The lower contact is gradational over 5-10 cm. </t>
  </si>
  <si>
    <t>Basalt with a 65 cm long section of fine-grained sediments._x000D_
_x000D_
Basalt is medium to dark green-grey, fine-grained, massive, strongly magnetic, moderately fractured with Qz-Carb infilling._x000D_
Mineralization: traces to 2% Py fine and med-size grains, diss and fracture-controlled._x000D_
_x000D_
From 410.70 to 411.35 m:  Sediments (?) with gradational contacts (over 5-7 cm); dark grey, fine-grained, str magnetic, str fractured with Qz-Carb infilling and mm veinlets. Minor buff patches (ankerite/siderite ?). Short, parallel, wavy fractures on both contacts look like tension gashes (Cal-filled). Mineralization: 1-3% Py fine and med-size grains, diss and fracture-controlled; 1-3% spec Hem in veinlets._x000D_
_x000D_
The lower contact of the unit is gradational over 5-10 cm.</t>
  </si>
  <si>
    <t>Altered fine-grained sediments or altered basalt._x000D_
_x000D_
60% buff, ankerite/siderite-altered parts, 40% dark to med grey, less altered parts. Margins between the two can be sharp or diffuse._x000D_
Both colour varieties are fine-grained, hard to scratch; contain sets of short, wavy, parallel microfractures filled by white Carb, which may well trace the hidden foliation/bedding. The unit is cut by 2-3% Qz-Carb veinlets and veins, 1 mm to 5 cm wide; veins concentrated in buff parts carry specular Hem (after Magn) and Chl._x000D_
Mineralization: 1-3% Py fine to med-size grains, fracture-controlled and diss._x000D_
_x000D_
A distinct lower contact at 65CA.</t>
  </si>
  <si>
    <t xml:space="preserve">Basalt, fine-grained, medium to dark green-grey, massive, locally weakly foliated, from top  to ~430.5 m non-magnetic and then becomes patchy magnetic due to presence of Po. Moderate irregular fracturing with Carb-Qz infilling. From ~430 m  the degree of fracturing increases; the appearance becomes blotchy due to paler altered patches. 2-5% white Qz-Carb irregular veinlets at variable angles, mm-cm wide; Ep in some veinlets._x000D_
Mineralization: traces to 1-2% Py fracture-controlled and dissl locally up to 5%. From ~430.5 m - also traces to 2% Po and traces Cpy._x000D_
_x000D_
From 423.30 to 424.50 m: weak foliation/cleavage at 60-65CA; 2-5% Py in Carb fractures and diss._x000D_
From 427.50 to 427.95 m: a gabbroic interval with distinct, parallel, slightly foliated contacts at 35-40CA; non-magn, carbonatized, med-grained, equigranular, traces Py. Probably a mafic dyke. _x000D_
From 429.16 to 429.25 m: a gabbroic interval with distinct, non-parallel contacts._x000D_
_x000D_
The lower contact is distinct, at 58CA._x000D_
_x000D_
</t>
  </si>
  <si>
    <t>Fine-grained sediments interlayered with chert bands._x000D_
_x000D_
60% black, very fine-grained sediments, 40% paler grey very fine-grained to aphanitic chert bands. Well-developed bedding with mainly parallel, planar laminations ranging from sub-mm to a few dm and at angles from 39 to 60CA. Strongly magnetic due to the presence of pyrrhotine in beds. The laminations are cut by planar fractures filled by white Carb (Cal) and oriented mainly at 35-50-CA (opposite to lamination direction). _x000D_
Mineralization: bedding-parallel mm layers and diss specks of very fine Po, Py; also in crosscutting fractures; overall 5-7% Po+Py (Po&gt;Py), Traces to 0.5% Cpy, possibly traces Sph._x000D_
_x000D_
A distinct lower contact at ~35-40CA.</t>
  </si>
  <si>
    <t xml:space="preserve">Basalt, medium green-grey, finer-grained on contacts and medium-grained in the middle of the interval. Massive, rather uniform, with minor leucoxene. Weakly magn on contacts, non-magn otherwise.1-2% Qz-Carb veinlets. Contains 0.5% Po+Py+traces Cpy near the contacts, traces Py in the rest of the unit._x000D_
_x000D_
A distinct lower contact at 45CA. </t>
  </si>
  <si>
    <t>Very fine-grained sediments, black and grey chert (?)._x000D_
_x000D_
Half of the unit is dark grey (almost black), another half is medium grey, separated by a sharp margin at 52CA. Both are non-magnetic, very hard. _x000D_
The black section is very finely laminated at 30-35CA and contains 1% disseminated Py and several sulphide nodules stretched along laminations. These nodules are mainly composed of magnetic Po rimmed by Py. Traces Cpy._x000D_
_x000D_
The paler grey section has no visible laminations, massive. Contains traces to 0.5% Py, traces Po. Tr-0.25% Cpy in fractures._x000D_
_x000D_
A distinct lower contact at 60CA.</t>
  </si>
  <si>
    <t>Basalt fine to medium-grained, gabbroic, medium green-grey, uniform, rather massive, faintly foliated (aligned Lx specks) at 30-35CA. Mostly non-magnetic, except parts with minor Po. Mineralization: traces to 0.5% Py diss and in some fractures, traces Po. _x000D_
_x000D_
A distinct lower contact at 47CA.</t>
  </si>
  <si>
    <t>Fine-grained sediments with 15% chert._x000D_
Medium grey, fine-grained, massive, uniform, non-magnetic, hard to scratch. Chert section 25 cm long occurs at the lower end of the unit; has distinct margins at 45 and 50CA. _x000D_
Mineralization: traces to 0.25% Cpy in fractures filled by Qz-Carb. Traces to 0.5% diss Py._x000D_
_x000D_
A distinct lower contact at 50CA.</t>
  </si>
  <si>
    <t>Basalt, fine-grained, locally gabbroic with small white Plg laths. Medium green-grey, chloritized, mainly massive, uniform, non-magnetic in most parts, locally wk-mod magnetic. Cut by 1-2% Qz-Carb+/-Ep veinlets. Mostly traces Py._x000D_
_x000D_
450.20-450.55 m:  strongly carbonatized basalt or a Carb vein, strongly foliated (sheared?) at angles changing from 52 to 66CA; contains fine disseminated Magn, traces Py._x000D_
450.54-450.65 m:  7-10% Py as fine to med-grained irregular masses in rims of a deformed Carb vein._x000D_
460.90-469.35 m:  gabbroic basalt with small white Plg laths in fine-grained dark green groundmass; non-magn, locally fine Lx, 1-2% Qz-Carb+/-Ep veinlets, traces to 1% Py diss and in some veinlets._x000D_
472.30-473.30 m:  very fine-grained sediments, weakly graphitic, medium to dark grey, massive, uniform, very hard; traces Po+Cpy on contacts. Contacts are distinct, planar, at 28-30CA._x000D_
473.30-476.00 m:  medium-grained basalt, tr Py._x000D_
476.00-479.32 m:  variolitic basalt with flow breccia, medium grey with pinkish grey to whitish grey ghost varioles (mm-few mm, roundish to elongate); weak foliation at 15-25CA in parts with flow breccia; rare traces sulphides._x000D_
479.32-479.54 m:  Lamprophyre dyke with distinct parallel contacts at ~45CA. Medium brownish grey, non-magn, massive, equigranular with biotite flakes; Carb-rich, no visible sulphides._x000D_
479.54-479.65 m:  dark bluish grey interval with well-developed fine foliation at 50CA, fine-grained, magnetic, no visible sulphides. Sediments? Basalt?_x000D_
479.65-480.50 m:  Lamprophyre dyke, same as at 479.32-479.54 m._x000D_
490.40-490.90 m:  wk-mod foliated (sheared?) basalt, at 25-35CA._x000D_
494.00-494.35 m:  Carb-dominant vein at 55-60CA, contains fine diss Magn and 1% Py._x000D_
508.65-509.00 m:  Qz-Carb vein, 2 cm wide, at 10CA, contains fine diss Magn and 3% Py._x000D_
513.50-516.00 m:  gabbroic texture._x000D_
_x000D_
EOH</t>
  </si>
  <si>
    <t>42 m de tubage laissé en place.</t>
  </si>
  <si>
    <t xml:space="preserve">Tuf intermédiaire à lapilli remanié_x000D_
Couleur vert pâle._x000D_
Fragments felsiques et quelques mafiques._x000D_
Les fragments sont jointifs aplatis et/ou étirés, normalement pluri-mm avec quelques lapilli le tout dans une matrice à chlorite et séricite._x000D_
La foliation est importante,_x000D_
1 à 2% PY (disséminées et dans plans de foliation) et localement, parfois 3-4% PY._x000D_
_x000D_
</t>
  </si>
  <si>
    <t>Tuf felsique à lapilli._x000D_
_x000D_
Grains aphanitique à fin avec fragments non jointif, sub-arrondis, de 2 à 4 mm le tout dans une matrice felsique._x000D_
Lits centimétrique_x000D_
Foliation importante à 45 degrés,</t>
  </si>
  <si>
    <t xml:space="preserve">Tuf intermédiaire à lapilli remanié_x000D_
Couleur vert pâle._x000D_
Fragments felsiques et quelques mafiques._x000D_
Les fragments sont jointifs aplatis et/ou étirés, normalement pluri-mm avec quelques lapilli le tout dans une matrice à chlorite et séricite._x000D_
La foliation est importante,_x000D_
1 à 2% PY (disséminées et dans plans de foliation) et localement, parfois 3-4% PY._x000D_
</t>
  </si>
  <si>
    <t xml:space="preserve">Tuf felsique à lapilli avec évidence de litage._x000D_
Semble avoir un litage impliquant différent évènement volcanique._x000D_
Couleur beige verdâtre pâle._x000D_
Fragments felsiques_x000D_
Les fragments sont jointifs à non-jointif, applatis et/ou étirés, normalement pluri-mm avec lapilli le tout dans une matrice à séricite/muscovite et rarement chlorite._x000D_
La foliation est importante,_x000D_
1 à 2% PY (disséminées et dans plans de foliation)._x000D_
</t>
  </si>
  <si>
    <t>Tuf felsique à lapilli._x000D_
Couleur beige rosâtre._x000D_
Fragments felsiques_x000D_
Les fragments sont jointifs à non-jointif, applatis et/ou étirés, normalement pluri-mm (coarse tuff) avec lapilli le tout dans une matrice à séricite/muscovite._x000D_
_x000D_
1 % PY (disséminées et dans plans de foliation)._x000D_
Foliation importante à 45 degrés marqué par plan à séricite (matrice entre le lapilli presque jointif)</t>
  </si>
  <si>
    <t xml:space="preserve">Tuf felsique à lapilli._x000D_
Semble avoir un litage impliquant différent évènement volcanique._x000D_
Couleur beige verdâtre pâle._x000D_
Fragments felsiques_x000D_
Les fragments sont jointifs à non-jointif, applatis et/ou étirés, normalement pluri-mm avec lapilli le tout dans une matrice à séricite/muscovite et rarement chlorite._x000D_
Foliation importante à 45 degrés marqué par plan à séricite (matrice entre le lapilli presque jointif)_x000D_
1 à 2% PY (disséminées et dans plans de foliation)._x000D_
</t>
  </si>
  <si>
    <t xml:space="preserve">Syénite grenue._x000D_
De couleur mauve-rosâtre avec mouchetures verdâtres._x000D_
Grains moyen avec phénocristaux mm blanchâtre_x000D_
Présence de fragments pluri-mm à pluri-cm, de couleur vert pomme, à grains aphanitique à fin, sub-arrondis à sub-anguleux qui semblent être de composition plus felsqiue (séricite et muscovite)_x000D_
Le groundmass est peu présente, couleur semblable aux fragments décrient plus haute (peuvent être confondant) et avec évidante local de brèche d'intrusion._x000D_
Hématisation pénétrative faible._x000D_
Séricitation pénétrative et intragranulaire (couleur vert pomme)_x000D_
1% PY intragranulaire._x000D_
_x000D_
</t>
  </si>
  <si>
    <t>Tuf felsique à lapilli et à blocs_x000D_
Couleur beige verdâtre._x000D_
Fragments felsiques_x000D_
Les fragments sont jointifs à non-jointif, applatis et/ou étirés, normalement pluri-mm à pluri-cm (yeux de FP, lapilli et bloc) le tout dans une matrice à séricite/muscovite._x000D_
_x000D_
1 % PY (disséminées et dans plans de foliation)._x000D_
Foliation importante à 50 degrés marqué par plan à séricite (matrice entre le lapilli presque jointif)</t>
  </si>
  <si>
    <t xml:space="preserve">Syénite grenue._x000D_
De couleur mauve-rosâtre avec mouchetures verdâtres._x000D_
Grains moyen avec phénocristaux mm blanchâtre_x000D_
Présence de fragments pluri-mm à pluri-cm, de couleur vert pomme, à grains aphanitique à fin, sub-arrondis à sub-anguleux qui semblent être de composition plus felsqiue (séricite et muscovite)_x000D_
Le groundmass est peu présente, couleur semblable aux fragments décrient plus haute (peuvent être confondant) et avec évidante local de brèche d'intrusion._x000D_
Hématisation pénétrative faible._x000D_
Séricitation pénétrative et intragranulaire (couleur vert pomme)_x000D_
1-2% de veinule de carbonate déchirées et déformées._x000D_
1% PY intragranulaire._x000D_
_x000D_
EOH_x000D_
_x000D_
</t>
  </si>
  <si>
    <t>MT</t>
  </si>
  <si>
    <t>Basalte variolaire, 5%Veines Qtz-Carb +/-Epidote 1mm-2cm a 53Deg et 62Deg. Vert, fin, texture variolitique localement et au contact de coulee, faiblement magnetique et localement fort._x000D_
Alteration de Chl fort (20-25%), epidote faible (5-10%), Carb Moy (10%)._x000D_
Mineralisation 0.5%Py et TrCpy pres de la Magnetite, Magnetite faible et localement pres des veines., 5% Amphiboles.</t>
  </si>
  <si>
    <t xml:space="preserve">Basalte Mt (modere-fort dans Veines), deforme - cisaille, vert, fin, 10% Veines Qtz-Carb 1mm-4cm blanc et rose (presence d'Hem) a 55Deg et 65Deg, veines irregukiere et plisse (veines 0Deg). Alteration Chl moyen (20%), Hem faible (5-10% couleur au veines rose), 0.5-1%Py et local 2%Py. Texture plissement des veines a 54.0-58.65. </t>
  </si>
  <si>
    <t xml:space="preserve">Basaslte injecte par la Syenite (20%), Mt (Moy-Fort) et digestion du Basalt, vert, fin, cisaille et deforme a 53Deg, foliation a 46-48Deg et plis a 24Deg et 62Deg. Alteration Chl fort, Veine Qtz-Carb Moy-fort 15% et parallel a la foliation +/-Hem. Mineralization 1%Py et 1-2% dans les syenite.  Veines de Qtz-Carb +/-15% parallel a la foliation et veine de tension a -73Deg. Zone de Syenite et injestion de basalt avec 1-2%Py et Mt a 62.9-63.2, 69.55-73, 74.75-77.2, 82.6-84. </t>
  </si>
  <si>
    <t>Basalte injecte par les Syenite (25-50%), deforme et folie a 55Deg, vert, grain fin, 50-55% Basalte reste injection et digestion des basalte, syenite deforme et avec des filament de Chl+Ser et 1-2%Py. Mineralisation 1-2%py et plus dans les injection des syenite. Alteration Chl forte, Hem faible, Ser faible-moyen, +/-Fluorine.</t>
  </si>
  <si>
    <t xml:space="preserve">Basalte avec 5% injection de Syenite, vert, fin, penetre par 10-15% Veines Qtz-Carb blanc rose avec 1-2%Py et 1-3%Mt, Vn a 40 et 75Deg de 1mm a 5cm, Mt dans les veines, veines plisee. Basalte folie a 52Deg. Alteration CHl moyen a fort, Carb faible a moyen, Tr Py et 0.5%-2% dans les Veines. </t>
  </si>
  <si>
    <t>Basalte injecte par Syenite (15%) (1-30cm), Mt +Py, vert, grain fin-moyen, Basalte deforme folie a 53Deg et penetre par 10%Veines Qtz-Carb blanc-rose a 57Deg, aussi veinules de Chl+Ser et Mt+Hem. Fort-Moyen Mt 5-10% localement et en bande pres des veinules de Qtz-Carb. Texture Variolaire dans les basalte localement. Syenite injection blanc-rose orange pale +/-tinte verte, penetre par fine veinules de chl+Ser(Localement) et Vn Qtz-Carb irregulier et blanchiment des basalte, 1-3%py, +Mt+Py(2-4%), bande massive de mt, Contacte 70Deg. Alteration Chl moyen, Carb faible-moyen, Hem moyen, et Ser faible.</t>
  </si>
  <si>
    <t>Basalte Mt, vert, fin-moyen, faible foliation a 47Deg, texture variole localement, 5-7%Veines Qtz-Carb blanc et aussi rose (Hem) 1mm-1cm 38Deg et 63Deg +/=Epidote, Mt localement et moyen. Alteration Chl moyen, Carb faible, Epidote faible. Tr-0.5%Py.</t>
  </si>
  <si>
    <t>Basalte texture gabbro, vert, grain moyen, massif, equigranulaire, TrPy, 1-2%Veine Qtz-Carb a 41, 10 et 25Deg, Veine blanche et blanche pale et avec peux de Chl et Epidote.</t>
  </si>
  <si>
    <t>Basalte Mt, vert, fin, recoupe de Veines Qtz-Carb 1mm-10cm a 65+53+45 et 70Deg, 10-12% Veines blanche et pistachio (Epidote+/-Carb) irregulier et descrochement des veines, Faible Mt, Tr-0.5%Py. Alteration Chl moyen, Epidote faible, Carb moyen, Hem faible (Local dans des fractures eg.238.3). Contacte de coulee.</t>
  </si>
  <si>
    <t>Casing jusqu'à 21.0m._x000D_
Volcanite mafique massive, généralement aphanitique mais localement à texture gabbroique, verte/grisâtre très foncée, non magnétique. Chloritisée, épidotisée et localement carbonatisée. Localement contient jusqu'à 20% de microcristaux d'un feldspath blanc en aiguilles plagioclase). Brèche de coulée par endroits. Traces de pyrite, pyrrhotine en petits grains disséminés._x000D_
_x000D_
De 63.25 à 63.80: injection de syénite. Contact supérieur irrégulier, inférieur net à 50 degrés. Les épontes du basalte sont fortement magnétiques sur 10cm.Portion brunâtre, bien foliée et légèrement schisteuse à 50 degrés. Fortement carbonatée. On peut observer à la loupe des feldspaths xénomorphes, à bordures floues, hématisés._x000D_
_x000D_
De 66.35 à 66.85m: veine de calcite grise à légèrement rosâtre, bien foliée à 50 degrés. Contient des octahèdres de magnétite gris métallique ._x000D_
_x000D_
De 100.4 à 102m: injection de syénite à demi-digérée. Contacts nets à 50 degrés. Portion bien foliée à 50 degrés, légèrement brunâtre (hématisée), fortement magnétique et carbonatisée, avec 15% de veines de carbonate._x000D_
_x000D_
Contact inférieur net à 60 degrés.</t>
  </si>
  <si>
    <t xml:space="preserve">Contacts nets: supérieur à 60 degrés, inférieur à 45 degrés. Lave mafique massive, aphanitique de couleur verte foncée (comme l'unité précedente) mais qui contient eniron 40% de portions ou fragments ?  aphanitiques felsiques ? à bordures floues de 5-40cm jaunâtres. Ces fragments sont bréchifiés (comme les brèches de coulée habituelles). Ces portions felsiques pourraient être des coeurs de coussins altérés ? Une faible MINÉRALISATION est associée à des veinules et bandes rougeâtres hématisées, fortement carbonatisées: 0.3% de pyrite et traces de pyrrhotine magnétique (pseudomorphe de magnétite: formes octahédriques visibles)._x000D_
</t>
  </si>
  <si>
    <t xml:space="preserve">Contacts nets; supérieur à 45 degrés, inférieur à 75 degrés. Série d'intrusifs microgrenus de couleur gris/brunâtre foncé riche en biotite plus ou moins chloritisée (30%) dans 30% de basalte à portions jaunâtres (comme l'unité précédente)._x000D_
_x000D_
</t>
  </si>
  <si>
    <t>Contacts nets à 60 degrés. Lave mafique grise foncée aphanitique montrant des microcristaux squelettiques blancs de plagioclases à quelques endroits. Forte chloritisation pervasive, Moyennement carbonatisé et faiblement épidotisé. Contient 5% de fines veinules de carbonate/épidote généralement orientées parallèlement à une faible foliation/schistosité à 70 degrés. Faiblement MINÉRALISÉ: traces de pyrite fine, associée aux veinules. _x000D_
_x000D_
De 143.5 à 143.7m: injection de syénite rouge/brunâtre à 50 degrés.</t>
  </si>
  <si>
    <t>Contacts net à 65 degrés. Intrusion de syénite à grain très fin rouge brunâtre à feldspaths hématisés. Faiblement MINÉRALISÉ: les derniers vingt centimètres, fortement carbonatisés, contiennent 2% de fine pyrite disséminée.</t>
  </si>
  <si>
    <t xml:space="preserve">Contacts nets à 70 degrés. Mélange hétérogène d'environ 90% d'une lave intermédiare de couleur jaune contenant des phénocristaux de pyroxènes ? verts foncés et octagonaux, 10% de sédiments noirs (graphitique) riches en pyrite massive._x000D_
_x000D_
De 147.2 à 147.8m: riche en biotite (environ 30%). </t>
  </si>
  <si>
    <t>Contacts francs: supérieur à 75 degrés, inférieur à 90 degrés. Lave felsique de couleur jaune, riche en quartz (un hexagone incolore observé), séricitisée intercalé avec 15% de sédiment noir graphitique, laminé, riche en sulfures massifs comme dans l'unité précédente. MINÉRALISÉ; le sédiment comme tel contient 10% de pyrite (laminées ou semi-massive) alors que la lave contient environ 0.3% de pyrite disséminée (parfois euhedrale) et dans les fractures._x000D_
_x000D_
De 160.3 à 160.6m: inclusion de syénite rougeâtre. Contacts nets à 75 degrés.</t>
  </si>
  <si>
    <t>Contact supérieur net à 90 degrés, inférieur graduel sur 1m. Lave mafique massive, aphanitique, localement amygdulaire recoupé par un réseau de veinules milimétriques blanches (carbonate) et verdâtre (chlorite/épidoite) généralement orientées à 70 degrés. Fortement chloritisé.Trace de pyrite disséminée._x000D_
_x000D_
De 192.8 à 194.2m: syénite grenue couleur rouge brique essentiellement composée de feldspaths hématisés. Contacts francs: supérieur à 35 degrés, inférieur à 60 degrés._x000D_
_x000D_
De 211.5 à 217.1m: fortement carbonatisé, tendre._x000D_
_x000D_
Contact inférieur net à 30 degrés.</t>
  </si>
  <si>
    <t>Contact supérieur net à 30 degrés. Volcanite felsique massive, dure, de couleur jaune, riche en quartz, légèrement foliée à 35 degrés. Contient trois belles zones MINÉRALISÉES grises, foliées de 0 à 55 degrés, contortionnées, bréchiques avec, en moyenne, 8% de pyrite finement disséminée ou en lamines (varie de 2% à 10%). Les trois zones vont de 217.5 à 218.1m,  220.1 à 220.6m puis finalement de 221.3 à 222.1m_x000D_
_x000D_
De 221.55 à 221.8m: injection de syénite de couleur rose constituée essentiellement de fedspath hematisé. Le contact supérieur est ondulé, pratiquement parallèle à la carotte tandis que le contact inférieur est à 55 degrés, directement sur une section minéralisée laminée de 1cm.</t>
  </si>
  <si>
    <t>Contact supérieur fracturé, inférieur net à 40 degrés. Syénite de couleur rouge brique constituée essentiement de feldspath potassique fortement hématisée, montrant une porosité et presque complètement fracturée (du moins de 227m à 230.2m). Zone de faille.</t>
  </si>
  <si>
    <t>Contact supérieur net à 40 degrés. Lave mafique massive, aphanitique, de couleur vert/grisâtre foncé. Fortement chloritisée, localement et irrégulièrement fortement carbonatisée. Souvent recoupée par un réseau en forme de toile d'araignée de micro veinules à angle variable de carbonate blanc, légèrement verdâtre. Très faiblement schisteux à 55 degrés. Contact inférieur net à 70 degrés._x000D_
_x000D_
À 265m (tout près du contact d'un intrusif syénitique), présence d'une bande irrégulière de 2-3cm très magnétique, riche en calcite, en magnétite  brune très foncée et 1% de pyrite cubique.</t>
  </si>
  <si>
    <t xml:space="preserve">Contact supérieur net à 70 degrés. Basalte grisâtre à texture gabbroique homogène, massif, composé d'environ 30% d'un plagioclase blanc/grisâtre de 0.5 à 1mm. Un réseau de veinules de calcite millimétrique orientées généralement de 50 à 70 degrés recoupe l'unité et compte pour environ 0.5% du volume. Traces de pyrite grossière disséminée. Contact inférieur très graduel (sur 1m)._x000D_
</t>
  </si>
  <si>
    <t xml:space="preserve">Contact supérieur supérieur très graduel (sur 1m). Lave mafique aphanitique, massive, verte extrêmement sombre, amygdalaire (cercles blancs de 2 à 5mm remplis de calcite). Traces de micro-cristaux de plagioclase blanc en aiguilles. Traces de pyrrhotite anhédrale (spot), atteignant 4cm. Légère schistosité à 55 degrés. Contact inférieur carbonatisé sur 20cm et net à 50 degrés._x000D_
</t>
  </si>
  <si>
    <t>Contacts francs: supérieur à 50 degrés, inférieur à 60 degrés. Gabbro ? Syénite ? Intrusif hétérogène tant en couleur qu'en granulométrie. Grain moyen: 1 à 1.5mm, couleur variant de gris/légèrement verdâtre à rougeâtre (sections hématisées). Composé de 35% de feldspaths séricitisés (jaunes) ou hématisés, 30% de quartz gris, 30% de minéraux mafiques (pyroxènes, amphiboles, biotite) et moins de 5% d'un minéral rouge sang (feldspath K hématisé ?) montrant parfois des couronnes d'altération beige (séricite), des formes pseudo-hexagonales et de dureté de 5.5 . Localement fortement magnétique (magnétite). Faiblement MINÉRALISÉ, de 0% à 6% (moyenne: 0.5%) de fine pyrite distribuée de plusieurs façons: dans des zones bréchiques riches en graphite et parallèles à la foliation/schistosité, dans des bandes felsiques plutôt jaunâtre (encore parallèles à la foliation/schistosité), le long de veinules blanches carbonatées ou encore, disséminée de façon erratique. Huit (8) MICRO-GRAINS D'OR observés de 423.9 à 424.4m (près du contact supérieur, dans une zone hématisée): sept regroupés dans un rayon de 2cm et distribués erratiquement et un dans une micro-veinules (cheveu) de calcite. Fortement carbonatisé, moyenement séricitisé et hématisé. Faiblement foliée/schisteux de 40 à 50 degrés.  Une lame mince a été fabriquée à partir de ce matériel.</t>
  </si>
  <si>
    <t xml:space="preserve">Contact supérieur net à 60 degrés. Sédiment extrêmement fin, localement très bien laminé (alternance de lamines millimétriques grises et noires), cherteux, à cassure concoidale, noir à grisâtre, bien folié et faiblement schisteux à 55 degrés, riche en graphite. Généralement non magnétique; localement faiblement magnétique. Contient localement des fragments centimétriques sei-arrondis (de même nature). MINÉRALISÉ avec 8% de pyrite: en nodules parfaitement ronds, en lamines légèrement boudinées et aussi finement disséminée. Contact inférieur bréchique sur 20cm et à 60 degrés._x000D_
_x000D_
De 432.4 à 434.5m: intrusion syénitique (voir type 2)._x000D_
_x000D_
</t>
  </si>
  <si>
    <t xml:space="preserve">Contacts nets à 50 degrés. Syénite à grain très fin (donnant l'impression d'une lave felsique). Couleur grise pâle, très massive, homogène, extrêmement dure, Contient deux tailles de phénocristaux de feldspath: 5% de gros phénocristaux gris pâle de l'ordre du centimètre en longueur et 20% de phénocristaux beige pâle millimétriques, le tout dans une matrice aphanitique._x000D_
_x000D_
De 441.7 à 442.1m: contient 3% de biotite._x000D_
_x000D_
</t>
  </si>
  <si>
    <t>Contact supérieur net à 50 degrés. Sédiments chimiques, généralement très fins, semblables à ceux décrits de 431.1 à 440.2m: gris à noir, localement cherteux, bien lités et moyennement schisteux à 60 degrés. MINÉRALISÉ avec 5% en moyenne de pyrite: de varie de 0% à 20%, soit laminée et légèrement boudinées, en nodules ou finement disséminée. Contact inférieur net à 80 degrés._x000D_
_x000D_
À 462m: faille avec boue de graphite à 60 degrés. Épaisseur estimée à 1cm.</t>
  </si>
  <si>
    <t>Contact supérieur net à 80 degrés. Lave mafique massive couleur gris foncé contenant localement jusqu'à 20% de micro-cristaux squeletiques de plagioclases blancs. Traces de pyrite finement disséminée. Un réseau de très fines veinules de carbonate blancs recoupe la lave (généralement à 60 degrés)_x000D_
_x000D_
Fin du trou à 498m</t>
  </si>
  <si>
    <t>48 m de casing laissé en place plus cap.</t>
  </si>
  <si>
    <t>Felsic volcanic (dacitic composition)_x000D_
Strong foliation et mm Qz veins parallel to foliation._x000D_
Foliation at 60 CA</t>
  </si>
  <si>
    <t>Syenite pinkish, small mm feldspar phenocrysts._x000D_
PY = very minor, disseminated et some along microfractures</t>
  </si>
  <si>
    <t>Basalt with tiny pieces of dismembered QZ veins._x000D_
This kind of basalt with pieces of QZ veins are described belo in detail_x000D_
49.00 à 49.25 m = VN-CB very pale pink and fine grained</t>
  </si>
  <si>
    <t>Pink syenite fne grained._x000D_
1-3% PY finely xline PY grains disseminated, along foliation and along microfractures_x000D_
Foliation at 65 CA</t>
  </si>
  <si>
    <t>Basalt dark green._x000D_
Strong foliation._x000D_
Presence of numerous mm to &lt; 2 cm size fragments of QZ materiel, These pieces of QZ once were part of QZ veins injected into the basalt and subsequently were highly dismembered into smaller pieces as a result of strong deformation affecting these basalts._x000D_
These QZ fragment commonly also show the presence of FL and minor CB with PY._x000D_
These Basalts are also characterized by the presence of several small CB veins-white or pinkish in color-which maybe from a few cm-to-30 cm thick._x000D_
PY : In some place the margins of CB veines, in contact with the basalts, may be lined with PY. Both, small and larger QZ veins may also contain disseminations of PY_x000D_
VN-CB are pink, homogeneous, fine grained and in contact with a few cm thin QZ vein. Here the QZ vein has developed several microfractures and thes microfractures of other parts of QZ-vein contain lot of PY._x000D_
Micaceous green layers-Crenulation cleavage-as a result of strong deformation the basalts have also developed thin mm-cm layer rich in micaceous mineral-likely green CL._x000D_
VN-QZ yonger, coarse grained, up to a few cm thick and with minor CB._x000D_
In place, presence of FL-QZ-CB vein along late brettle fractures.</t>
  </si>
  <si>
    <t>Basalt dark green._x000D_
Good foliation at 60 degres CA._x000D_
VN-CB aat 70.5-70,7 m wtih PY mineralization._x000D_
1-3% PY</t>
  </si>
  <si>
    <t>Lappilli tuff with small cm lapilli of Pumice._x000D_
5-7% PY concentration occur int the surrounding rock near margins of the VN-CB._x000D_
Minor PY in the vesicles of lapilli fragments._x000D_
PY aligned along microfractures._x000D_
Minor PY disseminated may also be present within VN-CB.</t>
  </si>
  <si>
    <t>Basalt dark green, well foliated, in plce foliation is stronger._x000D_
Small and large veins of CB, up to 20 cm thick_x000D_
VN-I2D in few place:_x000D_
145.5 to 150.0 m (QZ-CB-FL vein with well xline PY grains)_x000D_
150.0 to 151.5 m (I2D/CB, QZ, CB, FL vein with fine grained PY)_x000D_
157.5 to 159.0 m (I2D with QZ, CB, FL vein with minor PY)_x000D_
160.5 to 162. m (VN-QZ-CB with lot PY rock at the margins and I2D strongly foliated with 3%PY)</t>
  </si>
  <si>
    <t>Pinkish-red syenite with strong foliation._x000D_
Sharp contacts._x000D_
Strougly deformed as the surrounding basalt._x000D_
Very minor PY.</t>
  </si>
  <si>
    <t>Basalt dark green, strong foliation at 65 CA.</t>
  </si>
  <si>
    <t>Lapilli tuff with small lapilli with small parts homogenoeus Felsic volcanics (V1D)._x000D_
Lapillis are variable in composition._x000D_
Some small mm to 1 cm, black in color, commonly show the presence of PY grains._x000D_
Rock is strongly deformed, with a strong foliation at 60 CA._x000D_
Elongate paralle to foliation._x000D_
1-3% PY grains are present, paralle to foliation, in the matrix inbetween the lapillis.</t>
  </si>
  <si>
    <t>Homogeneous felsic volcanic (dacitic composition)_x000D_
Beige Color_x000D_
Good foliation showen by greenish streaks, mm-cm in thickness and coutaining well oriented SR-MV flake._x000D_
In samples it is possible to see "eys" which represent PG phenocrysts.</t>
  </si>
  <si>
    <t>Lapilli tuff with small lapilli, well foliated._x000D_
These rocks are darker in color, as was the case for the similar lapilli tuf described above.</t>
  </si>
  <si>
    <t>Homogeneous felsic volcanic (dacitic composition)_x000D_
Beige Color_x000D_
Well foliation showen by greenish streaks, mm-cm in thickness and coutaining well oriented SR-MV flake._x000D_
In samples it is possible to see "eys" which represent PG phenocrysts.</t>
  </si>
  <si>
    <t>Possibly a variation of dacite, darker coloured, grey-green, weaker foliation, small feldspar phenocrysts are seen as whitish coloured or the core surface._x000D_
Presence of patches of thin veins of QZ with FL.</t>
  </si>
  <si>
    <t>In this interval, the rocks are medium grained, commonly with phenocrysts of a greenish mafic mineral (?), adn generally show a pinkish tinge._x000D_
In place, it appears that the rocks contain small pieces of basalt as enclaves._x000D_
1-% PY in one part, fine grained, disseminated.</t>
  </si>
  <si>
    <t>Long interval unite lapilli tuff, very fine sediments and possibluy very minor massive felsic volcanic (Dacite)_x000D_
Lapilli are small to tiny._x000D_
In parts there are possibly pinkish elliptical lapilli._x000D_
Near 270 m, for about 5 cm there is very strong deformation, resulting in very fine grained layer, which also contain very finely xine PY._x000D_
In several places, small veins and patches with QZ, CB and FL._x000D_
It is common to see the presence of ting Fuchsite loiking like greenish micaceous mineral.</t>
  </si>
  <si>
    <t xml:space="preserve">Very good greenish-beige colored, very fine grained, well laminated volcnogenis sediments._x000D_
Lamination is showen by color-banding by minor variations in the compositions, grain site of the materials bieng deposited._x000D_
The rock have very similar color as the felsic volcanic (dacite) rock, seen above and below._x000D_
Near 287.2 m, the rock si strong deformation over few cm and contain there layers of  very finely xine PY._x000D_
In rare places tiny black ''lapilli) contains some PY grains._x000D_
</t>
  </si>
  <si>
    <t>In this interval most of the rocks show clearly the presence of feldspar phenocrysts (PI) ''eyes'' which are well spaced._x000D_
The color of the rock ic large part is beige colored, but in some parts it is pale pinkish, when dry, and dark pinkish-reddish, when wet._x000D_
The rocks show a good foliation by the presence of micaceous minerals in very thin mm layers, which are seen in the core as very spaced, with respect to one another._x000D_
Al thes rock are leucocratic, i.e no magic minerals are observable._x000D_
Small Qz veines, sometimes contain FL._x000D_
S10 at 328.35 to 328.38m band of chert and 332.07 2 fragments of chert</t>
  </si>
  <si>
    <t>Well laminated, in thin layers, beige coloured, very fine grained volcanogenic sedements.</t>
  </si>
  <si>
    <t xml:space="preserve">In this interval most of the rocks show clearly the presence of feldspar phenocrysts (PI) ''eyes'' which are well spaced._x000D_
The color of the rock ic large part is beige colored, but in some parts it is pale pinkish, when dry, and dark pinkish-reddish, when wet._x000D_
The rocks show a good foliation by the presence of micaceous minerals in very thin mm layers, which are seen in the core as very spaced, with respect to one another._x000D_
</t>
  </si>
  <si>
    <t>Well laminated, in thin layers, beige coloured, very fine grained volcanogenic sedements._x000D_
The lamination is showen as color-banding._x000D_
Several place. possibly also presence of small lapilli.</t>
  </si>
  <si>
    <t>Dacite with FP PI ''eys''_x000D_
Here the rocks are darker green in color, compared to the beige colour normally seen.</t>
  </si>
  <si>
    <t>Excelllent very fine sediments and lapilli tuff/small block tuff_x000D_
In fine grained sediments, there is good lamination (mm-cm) showen by '' colour-banding''</t>
  </si>
  <si>
    <t>Dacite lava (flow?). Medium olive-grey, rather uniform, massive, locally weakly foliated at ~50-55CA, Contains Fsp phenocrysts in fine-grained matrix. Non-magnetic. Mod fractured and cut by 5% Qz-Carb fragmented veinlets (white, 1-7 mm wide), Also, several greyish Qz-Carb veins (5-15 cm wide), often pyritized. Ser and green mica in fractures._x000D_
2-5% fine Py disseminated and in greyish veinlets and veins (up to 10%)._x000D_
_x000D_
A distinct lower contact, irregular._x000D_
_x000D_
49.30-49.50 m -  5-7% Py in a Qz-Carb vein;_x000D_
51.67-51.96 m - 10-15% Py in a Qz-Carb vein;_x000D_
56.42-56.55 m -  3% Py in a Qz-Carb vein with specular Hem;_x000D_
59.90-60.06 m -  3-5% Py in a Qz-Carb vein.</t>
  </si>
  <si>
    <t>Amygdaloidal dacite (?). Medium grey-beige to pink-grey, fine-grained with ~1% Qz-Fsp round to subround amygdules (1-5 mm). Rather uniform in appearance. Weakly magnetic due to the presence of 0.5-2% diss millimetric Magn crystals. Massive to weakly foliated at 48-55CA; foliation being defined by oriented/stretched millimetric grains composed of green mica. Moderately fractured and cut by 5-7% fragmented white Qz-Carb veinlets (1-7 mm wide). _x000D_
Traces to 1% Py in some veinlets._x000D_
_x000D_
A distinct lower contact at ~65CA, foliated._x000D_
_x000D_
65.60-65.70 m - 2-3% fine Py in a 6 cm wide. grey Qz-Carb vein, at 45CA._x000D_
_x000D_
A piece is selected for a thin section at 66.2 m.</t>
  </si>
  <si>
    <t>Dacite, medium olive-grey with a blotchy appearance, rather massive, mod hard, fine-grained to aphanitic matrix with Fsp grains, non-magnetic. Moderately fractured with Qz-Carb infilling. 1-3% fine diss Py, up to 5% Py in some veinlets._x000D_
_x000D_
Near the lower contact (over the last 70 cm) the unit becomes sheared at angles changing from 35 to 70CA. Foliation is defined by Ser fabrics._x000D_
_x000D_
The lower contact is distinct, at 70CA; sheared; marked by limonite stains._x000D_
_x000D_
A piece is taken for a thin section at 68.8 m.</t>
  </si>
  <si>
    <t>Dacite or dacitic volcano-sedimentary rock. Strongly deformed, sheared._x000D_
Mottled light olive-grey, Well-developed foliation at 65-75CA defined by Ser fabrics and Qz-Carb bands. Rather uniform in appearance, fine-grained, non-magnetic. Rusty limonite and pinkish Hem stains over the upper 4 meters. Traces to 1-3% Py in some Qz-Carb veinlets and bands._x000D_
_x000D_
The lower contact is distinct, at 65CA, marked by change in colour.</t>
  </si>
  <si>
    <t>Felsic lapilli tuff. _x000D_
Possibly altered amygdaloidal basalt._x000D_
Mottled medium-dark grey, olive, beige, locally slightly pinkish, alternating cm to a few dm bands. Darker parts contain specular Hem. Fine-grained matrix with irregularly distributed subround and slightly stretched inclusions (could be amydgules, filled by Qz, Carb, spec Hem, Chl(?), 1-5 mm wide). Non-magnetic.The unit is mod-str sheared at 65CA; yellowish and reddish Ser fabrics are developed along the shear planes and contouring the subround inclusions. 1-2% Qz-Carb veinlets (2 mm to 4 cm wdie) generally following foliation._x000D_
Traces to 0.5-1% Py in some veins and inclusions._x000D_
_x000D_
A distinct lower contact at 70CA.</t>
  </si>
  <si>
    <t>Dacite or dacitic volcano-sedimentary rock. Mod-str sheared._x000D_
Mottled light olive-grey with cm-dm dark grey bands. Fine-grained matrix with localized round to slightly stretched inclusions (amygdules?, 1-7 mm, filled by Qz, Carb, spec Hem). Non-magnetic. Well-developed foliation at 70CA is defined by Ser. Ser fabrics are enveloping the inclusions. Minor flakes of green mica. 3-5% Qz-Carb veins 3-6 cm wide, oriented parallel to fol. _x000D_
Traces Py, locally 1-2% Py in Qz-Carb veins and shear bands._x000D_
_x000D_
A distinct lower contact at 70CA, marked by a pink-grey Carb vein.</t>
  </si>
  <si>
    <t>Basalt amygdaloidal, mod-str sheared._x000D_
Mottled medium grey-green with paler beige-green bands, Some bands are mauve-grey due to the presence of specular Hem. Fine-grained matrix with 1-5% amygdules. Amygdules are 1-4 mm in size, roundish, slightly stretched; grey, white, black, filled by Qz, Carb and spec Hem. The unit is non-magnetic except a weakly magnetic dm zone at the lower contact.  Well-developed foliation at 62-67CA is defined by variably coloured Ser (beige, green, brownish). &lt;1% Qz-Carb fragmented veinlets, two Carb veins. Traces Py.  _x000D_
_x000D_
The lower contact is arbitrary, based on changing colour._x000D_
_x000D_
86.70-86.84 m - pink-grey Carb vein, 14 cm long, at 60CA, 1% Py, tr Cpy;_x000D_
92.70-92.45 m - pink-grey Carb vein, 25 cm long, at 55-60CA, tr Py.</t>
  </si>
  <si>
    <t>Felsic lapilli tuff. _x000D_
Possibly altered amygdaloidal basalt or alternating sections of both tuff and basalt._x000D_
Mottled grey, green, olive-beige, dark mauve-grey. Darker parts contain specular Hem. Fine-grained matrix with irregularly distributed subround and slightly stretched millimetric inclusions (could be amydgules, filled by Qz, Carb, spec Hem). Overall non-magnetic, locally very weakly magn.The unit is mod-str sheared at 60-70CA; foliation is defined by Ser fabrics. 1-2% Qz-Carb veinlets and Carb veins._x000D_
Traces Py, locally 0.5-1%._x000D_
_x000D_
An arbitrary lower contact._x000D_
_x000D_
98.30-98.85 m - syenite (?) with distinct but broken contacts (described in level 2).</t>
  </si>
  <si>
    <t>Dacite._x000D_
Uniform in appearance, light olive-beige, fine-grained, locally with Fsp "eyes", non-magnetic. The matrix weakly fizzes to HCl (Dol). Mod to well-developed foliation at 65CA is defined by Ser fabrics. Minor stretched flakes of green mica._x000D_
Traces Py; 1% Py in some greyish Qz-Carb bands._x000D_
_x000D_
100.50-100.60 m - fluorite</t>
  </si>
  <si>
    <t>A very heterogeneous, variably altered interval. Possibly composed of dacite/dacitic tuff contaminated by mafic material or strongly altered basalt with intervals of dacite or felsic tuff; heavily affected by a syenite intrusion. Contacts are distinct to gradational._x000D_
_x000D_
104.85-105.55 m - Strongly sheared/foliated dacite/dacitic tuff, mottled yellowish olive-beige, fine-grained. Well-developed foliation at 65CA is defined by Ser and Qz-Carb bands. Traces to 1% Py in Qz-Carb._x000D_
_x000D_
105.55-106.20 m - Dacite (?) contaminated by mafic material or altered basalt. Medium greenish grey, fine-grained, very weakly magnetic, moderately foliated at 65-70CA; foliation is defined by Chl-Ser-Hem-filled fractures. Weak mozaic brecciation. Trace-0.5% Py._x000D_
_x000D_
106.20-106.53 m - Dacite, mottled olive-beige, fine-grained with minor Fsp "eyes", uniform, non-magnetic, well-foliated at 70-75CA; Ser fabrics; trace Py._x000D_
_x000D_
106.53-109.45 m - Basalt, mottled medium greenish grey and light beige-grey, fine-grained, mod foliated at 65-70CA; foliation defined by Chl in fractures and reddish Ser (Hem stained); weakly magnetic. At 108-108.55 m - several strongly magnetic dark grey patches (Hem+Mgt, irregular contours but still following foliation - could be Syenite injections ?). Three Carb-Qz-Fluor veins (3-10 cm wide), parallel to foliation). Traces Py in chloritized parts, 1-3% Py in orangy-beige parts with Qz-Carb-Fluorite veins._x000D_
_x000D_
109.45-112.00 m - A strongly altered interval, could be basalt or less possibly dacite. Mottled light pink-beige, greyish beige, fine-grained, weakly to mod magnetic with localized mm Magn grains. Mod-str sheared at 68-74CA; foliation defined by Ser fabrics, Qz-Carb bands and fine green streaks (Chl?, Hem). 10-15% Qz-Carb veinlets (a few mm to a few cm), Trace Py, 1% Py in rims of some veins._x000D_
_x000D_
A distinct lower contact with Syenite marked by a 55 cm long Carb vein..</t>
  </si>
  <si>
    <t>Syenite porphyritic._x000D_
Overall medium pinkish grey, mottled, composed of 35-50% Fsp phenocrysts (light pinkish white, 3-12 mm, subhedral) surrounded by darker greyish finer-grained matrix. Non-magnetic. In some parts weakly foliated at 60-70CA. Minor Ser in some fractures. Traces to 1% fine Py, locally up to 3%._x000D_
_x000D_
112.00-112.55 m - Carb-dominant vein at the upper CNT, light grey, massive, 0.5% very fine diss Py._x000D_
113.50-113.70 m - Possibly trapped sheared and altered basalt, 1-2% fine Py._x000D_
113.70-114.75 m - Qz-Carb-Fluorite vein with 3-5% fragments of Syen, 2-3% fine Py in fragms._x000D_
_x000D_
The lower contact is marked by a 5 cm wide Carb-Qz-Fluor vein at 55-60CA.</t>
  </si>
  <si>
    <t xml:space="preserve">Syenite (?)._x000D_
Mod sheared, with less obvious Fsp phenocrysts; medium-grained. Mottled pinkish beige with greyish mm bands, Very minor small diss Magn grains. Moderately-developed foliation is defined by Ser fabrics in fractures and Qz-Carb veinlets. Two Qz-Carb-Fluor veins,_x000D_
Tarces to 1% Py, locally 3-5%._x000D_
_x000D_
116.30-116.70 m - A section of str sheared altered basalt (?), medium pinkish greenish grey, fine to med-grained, foliated at 65CA, non-magn, pervasively carbonatized (weak fizzing), tr Py._x000D_
_x000D_
118.00-118.35 m - 3-5% fine Py diss and fracture/veinlet controlled._x000D_
_x000D_
A somewhat distinct lower contact, 65CA, </t>
  </si>
  <si>
    <t xml:space="preserve">Dacite (?) or dacitic tuff (?); less possibly it is altered basalt._x000D_
Light greyish buff; pinkish and orangy at contacts. Fine-grained matrix with med-grained stretched fish-like, colorless, transparent grains (Fsp phenocrysts? lapillis? amygdules?). The unit is very uniform in appearance, looks rather massive but in fact it is finely foliated/sheared at 65CA. Numerous Ser fabrics define the foliation. Minor green mica. Locally wk-mod magnetic due to small Magn grains. &lt;1% Qz-Carb veinlets._x000D_
Traces Py, locally 1% Py._x000D_
_x000D_
An arbitrary lower contact, </t>
  </si>
  <si>
    <t>Felsic lapilli tuff (?)_x000D_
Mottled, variable in colour, cm-several dm long intervals buff, dark grey, pinkish brown. Heterogeneous, fine to -med-grained matrix with irregularly distributed lapillis (?) mm to cm, pale white and beige, roundish to stretched. Wk-mod magnetic, at 122.7 m - several subround Magn inclusions (could be lapilli). Weakly to mod foliated at 65-67CA. Minor Ser fabrics in some paler patches. 1-2% Qz-Carb veinlets. _x000D_
Traces to 1% Py in some Qz-Carb fractures._x000D_
_x000D_
A distinct lower contact, marked by compositional and textural changes.</t>
  </si>
  <si>
    <t>Basalt, mod altered, bleached, sheared; with several sections of felsic lapilli tuff._x000D_
Light greenish grey-buff in the upper portion, becomes darker greenish-grey in the lower parts. Rather uniform, fine to med-grained, with small dark green stretched grains (amygdules? phenocrysts?). Very weakly magnetic. Mod sheared at 65-68CA with foliation defined by minor Ser fabrics and dark green-grey streaks (Chl, spec Hem, green mica). 2% Qz-Carb veins (a few mm to10 cm),_x000D_
Mainly traces Py, locally up to 2-3%._x000D_
_x000D_
127.65-128.0 m - possibly felsic lapilli tuff, 1-3% Py in a grey Carb vein and fractures._x000D_
_x000D_
129.20-130.15 m - Syenite with distinct irregular contacts, darm mauve, non-magnetic, porphyritic. Phenocrysts are 1-10 mm in size, subhedral, altered (soft bluish grey mineral). Cut by 15-20% Qz-Carb veins (2-5 cm wide), Traces to 2-3% Py and tr-0.5% Cpy; Py med-coarse grains._x000D_
A piece is taken for a thin section._x000D_
_x000D_
133.45-134.10 m - Felsic lapilli tuff; upper CNT gradual, lower CNT distinct at 65CA. Dark grey, with specular Hem, str sheared at 65CA, non-magn, Carb in matrix; 0.5-2% Py._x000D_
_x000D_
136.75-137.70 m - Felsic lapilli tuff; upper CNT gradual, lower CNT distinct, irregular, at 65CA. Dark grey, with specular Hem, wk-mod sheared at 65CA, non-magn, Carb in matrix; traces to 1% Py._x000D_
_x000D_
138.55-140.15 m - Felsic lapilli tuff with fragments of sheared basalt. Med to dark grey to greenish buff, wk-mod magn, fine to med-grained, mod sheared with foliation at 65CA. _x000D_
_x000D_
A distinct lower contact at 56CA, marked by a 1 cm fine-grained Carb band.</t>
  </si>
  <si>
    <t>Syenite porphyritic, with 5-10% fragments of basalt._x000D_
Medium pink-grey to grey, fine to medium-grained matrix with distinct and fantom Fsp phenocrysts, non-magnetic.Wk-mod foliated at 47-58CA. Locally millimetric dissolution cavities. 1% Qz-Carb mm veinlets. Traces Py in the upper portion; from 141.2 m - 1-3% fine Py._x000D_
_x000D_
The lower contact is distinct, at 62CA, marked by a 6 cm wide aphanitic (chert-like), Carb-rich band with very fine diss Py.</t>
  </si>
  <si>
    <t>Dacite,_x000D_
Light olive-grey, uniform, fine-grained with Fsp "eyes", non-magnetic, pervasively carbonatized (weak fizzing to HCl); Weakly to mod foliated at 62-67CA; foliation defined by Ser fabrics.and mm streaks of green mica. &lt;1% veinlets, several pink-grey Qz-Carb veins (3-20 cm wide). _x000D_
_x000D_
143.50-143.70 m - a Qz-Carb vein or a highly altered fragment of some rock; fractured with displacements at angles different from shear; cut by younger Carb veinlets; 1-3% Py. Sharp irregular, near vertical contacts._x000D_
_x000D_
143.90-144.43 m - 5-20% Py fine and med-size grains in a bleached, strongly carbonatized section._x000D_
_x000D_
146.10-146.25 m - 3% fine Py; strong bleaching near the lower contact; tr Fluorite._x000D_
_x000D_
A distinct irregular lower contact.</t>
  </si>
  <si>
    <t>Porphyritic felsic flow with variably altered intervals or a package of alternating felsic volcanic rocks (rhyodacite, dacite)._x000D_
_x000D_
146.10-146.40 m - light grey, fine to medium-grained matrix with colorless, fantom phenocrysts and tiny Carb specks; strongly microfractured, non-magn; 5% fine diss Py._x000D_
_x000D_
146.40-148.45 m -  light olive-grey with 5-10% phenocrysts, which are subhedral to euhedral, tabular, 1-4 mm, completely or partially altered to a yellowish green soft mineral, likely Ser. Also, there is a second type of phenocrysts, which are smaller, &lt;mm, white, prismatic, more visible when the matrix becomes colorless. The matrix is fine-grained, pale greyish white, carbonaceous, non-magn. A few angular fragments of dacite or altered basalt. A few Qz-Carb veinlets. Traces Py._x000D_
_x000D_
148.45-150.75 m - strongly fractured and in parts brecciated interval with patchy discolored, cloudy and highly siliceous matrix. Tabular phenocrysts appear colorless or white, but in less altered patches they are yellowish. Ser, Carb, Qz in fractures, 3-5% irregular Qz-Carb veinlets. Fractures are oriented at 30-45CA. 1-4% fine Py diss and fracture-controlled, concentrated in cloudy parts._x000D_
_x000D_
150.75-154.95 m - back to uniform, light olive-grey rock with 5-15% yellowish green phenocrysts. Contains heterogeneous fragments of dacite and basalt, a few mm to a few cm in size. The fragments are generally aligned at 65-70CA. A few Qz-Carb veinlets. Mainly traces Py, except cloudy parts around fractures or Qz-Carb veinlets (1-2% fine Py)._x000D_
_x000D_
154.95-156.95 m - cloudy, discolored, highly siliceous interval with white to colorless phenocrysts, strongly microfractured with Carb and minor Ser infilling. The fragments of other rocks are also bleached. 2-3% Qz-Carb veinlets (at 10-40CA), locally Fluor; 1-5% fine Py diss and fracture-controlled._x000D_
_x000D_
A distinct lower contact, irregular.</t>
  </si>
  <si>
    <t>Felsic lapilli tuff interlayered with dacitic flows and minor sediments._x000D_
Uniform, light coloured, olive-grey, locally pale buff. Fine to med-grained matrix, carbonaceous, non-magnetic. Mostly monomictic, in some parts polymictic. Lapillis are moderately flattened along the foliation, have distinct contours and appear a bit darker than the matrix (more Ser); variable in size (few mm to few cm), locally blocks. The unit is weakly  to moderately foliated at 62-70CA; foliation is defined by Ser fabrics, minor streaks of green mica. Localized Qz-Carb-Fluor veins,1-12 cm wide. Traces to 1-2% Py diss, in some greyish Qz-Carb fractures and rims of some Carb veins; 1-2% very fine Py in Qz-Carb-Fluor veins. Locally 2-5% Py._x000D_
_x000D_
173.05-175.70 m - Porphyritic dacite flow with distinct contacts. Medium greenish grey fine-grained matrix with 5-25% whitish Fsp phenocrysts. Non-magn, with Ser in microfractures, 5-7% deformed Qz-Carb veins with minor Fluor and tr-1% Py._x000D_
_x000D_
178.05-178.55 m - 1-3% fine Py in a grey carbonatized interval._x000D_
_x000D_
180.70-181.07 m - 1-5% fine Py in a grey carbonatized interval with Fluor fracture-filling._x000D_
_x000D_
208.60-210.03 m - mottled dark mauve-brownish interval (lapilli tuff), mod foliated at 62-65CA; foliation is defined by reddish Ser (Hem-stained); non-magn, tr Py._x000D_
_x000D_
212.90-214.45 m - str fractured, with 15-20% hydrothermal breccia veins, probably two generations of Qz-Carb veins (greyish breccia veins are older, cut by white Qz-Carb veins; 1-3% Py._x000D_
_x000D_
217.40-217.56 m - 13 cm wide Qz-Carb vein with 1-3% fine Py in rims._x000D_
218.35-218.46 m - 8 cm wide Qz-Carb vein with 1-2% fine Py in rims._x000D_
_x000D_
223.62-224.17 m - lapilli tuff intermixed with sediments, medium grey, med-grained, with olive-beige lapillis; foliated at 65-67CA._x000D_
226.65-228.55 m - lapilli tuff intermixed with sediments._x000D_
_x000D_
231.90-231.93 m - Qz-Carb-Fluor vein with 3-4% Py._x000D_
_x000D_
233.00-246.00 m - mottled, polymictic interval, several Qz-Carb-Fluor veins (1 to 30 cm wide, ~1% of the interval); 0.5-3% fine Py along cloudy greyish mm foliation bands/fractures and in rims of some veins._x000D_
_x000D_
248.10-249.60 m - lapilli tuff intermixed with sediments._x000D_
_x000D_
A distinct lower contact at 65CA.</t>
  </si>
  <si>
    <t>Syenite, mod foliated._x000D_
Mottled mauve with dark green mm-cm bands, pinkish at contacts. Fine to med-grained, locally porphyritic; non-magn; Carb in matrix. Weak-moderately developed foliation at 65-70CA, defined by chloritic bands (alteration along fractures). Foliation is the same as in the surrounding rock; apparently, syenite intruded prior to main deformation. One Qz-Carb-Fluor vein.Traces Py._x000D_
_x000D_
A distinct lower contact at 66CA.</t>
  </si>
  <si>
    <t>Felsic lapilli tuff interlayered with dacitic flows and minor sediments._x000D_
 _x000D_
Pale olive-grey with paler or darker flattened lapillis, in some parts medium-grey, Polymictic to monomictic. Lapillis vary in size from a few mm to a few cm; mostly not interconnected, matrix-supported. The matrix is fine-grained, carbonaceous, non-magnetic. _x000D_
Weakly to well-developed foliation at angles ranging from 65 to 70CA, defined by Ser fabrics, streaks of green mica, and flattened lapillis. Occasional greyish Carb-rich zones/veins with Qz and minor Fluor, 1-5 cm wide. Traces to 1-2% fine Py in greyish Qz-Carb foliation bands/fractures; 1-3% fine Py in rims of some veins and in dark grey, high carbonate sections._x000D_
_x000D_
259-270 m - Medium grey mottled interval with a greater number of lapillis, interconnected, small "eyes", occasional Plg phenocrysts. Maybe indicative of a more violent explosive activity._x000D_
_x000D_
290.85-291.60 m - Syenite, medium mauve-grey with 2-5% dark grey phenocrysts in fine-med-grained matrix, non-magn, carbonatized, no Py._x000D_
_x000D_
292.80-293.70 m - Dacite flow, porphyritic, medium pink-grey with 15-25% white Plg phenocrysts in fine-grained matrix (1-3 mm, anhedral to subhedral, often broken). Massive, non-foliated. Tr Py._x000D_
_x000D_
293.70-295.50 m - Dacite flow, porphyritic with aphanitic matrix. Colour changes from pinkish grey to olive-grey. Minor round Qz "eyes". Cut by 7-10% white Qz-Carb veins, brecciated. Traces to 1-2% very fine Py diss and in rims of a Qz-Carb-Fluor vein. _x000D_
_x000D_
298.10-300.85 m - lapilli tuff interlayered with dacitic porphiritic flows; weak foliation at 70-72CA; tr-2% Py diss and fracture-controlled (in greyish fractures)._x000D_
_x000D_
A sharp contact with the next unit at 61CA.</t>
  </si>
  <si>
    <t xml:space="preserve">Dacite flow, porphyritic._x000D_
Light to medium olive-grey, fine-grained matrix with 5 to 40% white Plg phenocrysts (variable in size, not interconnected). Rather massive in the upper portion, then from ~307 m becomes weakly to mod foliated at 60 to 67CA. Non-magnetic, with carbonate in matrix. Contains ~10% Carb veins and carbonatized zones, 3-30 cm long, with Qz and minor Fluor, and with 1-5% fine Py in rims and diss. _x000D_
_x000D_
300.85-301.28 m - flow breccia, creamy-white subangular to subround fragments in the light grey, fine-grained, and carbonaceous matrix. Fragm 1 mm to 2-3 cm in size, fractured and broken._x000D_
_x000D_
306.65-306.95 m - strongly carbonatized interval with 5% fine Py._x000D_
_x000D_
A distinct lower contact at 65CA, marked by a 1 cm wide fault breccia zone._x000D_
</t>
  </si>
  <si>
    <t>Felsic lapilli tuff, foliated._x000D_
Light olive-grey, fine-grained matrix with paler and darker olive lapillis, polymictic. Mod to well-foliated at 65-70CA; foliation defined by yellowish fibrous Ser. Lapillis are flattened along the foliation. Non-magnetic, with Carb in matrix (weakly fizzing to HCl). Occasional Qz-Carb+/-Fluor veinlets, &lt;1%. Traces Py in some fractures/foliation._x000D_
_x000D_
316.10 m - 1.5 cm wide shear zone of breccia with minor gouge, 75CA._x000D_
_x000D_
A distinct lower contact at 72CA.</t>
  </si>
  <si>
    <t>Volcanogenic sediments._x000D_
Well-bedded, composed of alternating light olive-grey, fine-grained to very fine-grained and greyish cherty aphanitic bands, few mm to few cm wide. Foliation at 68-70CA is defined by yellowish Ser fabrics. The rock is non-magnetic, with Carb in matrix (weakly fizzing to HCl). &lt;1% Qz-Carb veinlets. traces Py._x000D_
_x000D_
320.7 m - possibly shear breccia zone, ~1-2 cm wide (broken core)._x000D_
_x000D_
A fairly distinct lower contact.</t>
  </si>
  <si>
    <t xml:space="preserve">Felsic lapilli tuff, foliated._x000D_
Alternating light olive-grey and reddish grey intervals. The matrix is fine to medium-grained, non-magn. Generally, lapillis vary in composition (polymictic), though some parts look more monomictic; beige, pinkish, grey. The lapilli size varies from a few mm to several cm; they are flattened along foliation. Locally lapillis are nterconnecting and overlapping but mostly non-interconnecting. Mod to well-foliated at 67-70CA; yellowish and pinkish Ser fabrics define the foliation. Locally small spec Hem grains (pseudomorph after Magn), Occasional Qz-Carb+/-Fluor veinlets, &lt;1%., few mm to 4 cm wide. Traces to 1% fine Py in some veinlets, some greyish lapillis and in greyish halos around some fractures. Rare traces Py in most parts of the unit._x000D_
_x000D_
323.15-328.00 m - light olive-grey, rather monomictic_x000D_
328.00-330.20 m - medium pink-mauve-grey, polymictic_x000D_
330.20-331.40 m - light olive-grey, rather monomictic_x000D_
331.40-337.50 m - medium pink-grey-mauve, polymictic_x000D_
337.50-348.80 m - light olive-grey, polymictic_x000D_
348.80-355.90 m - medium pink-grey-olive-red, polymictic_x000D_
355.90-358.10 m - rather uniform, massive interval without visible lapillis, light olive-beige-pink, fine to medium-grained; foliation is very weak. Possibly volcanogenic sediments._x000D_
358.10-376.55 m - medium to dark pink-grey, polymictic_x000D_
376.55-377.70 m - medium greenish grey, well-foliated interval with small lapillis; tr-2% Py_x000D_
</t>
  </si>
  <si>
    <t>Reworked volcanogenic sediments, foliated._x000D_
The unit is rather uniform though has a mottled appearance. Composed of dark mauve and medium grey mm-cm bands, varying in grain size. Coarser-grained bands are greyish with colorless, whitish and reddish sand-size material (resedimented lapilli tuff ?), Finer bands are dark mauve, hematite-rich, Overall, the unit is non-magnetic but contains fine diss grains of Hem (pseudomorph after Magn). Moderately to well-foliated at 74-78CA; yellowish and reddish fibrous Ser. ~1% Qz-Carb veinlets cut the foliation. _x000D_
Traces to 1% fine Py in greish fractures._x000D_
_x000D_
EOH</t>
  </si>
  <si>
    <t>Reddis-pinkish, medium to coarse grained._x000D_
Heterogeneous with minor variation in grain size, colour, presence of minor enclaves, presence of minor pergmatitic phase, presence of inflitration of QZ-CB-FL veins._x000D_
Some places are also characterized by a fine network of microfractures and in place in between thes microfractures there is microbrecciation of the syenite._x000D_
There is also common intragranular granulation in the syenite._x000D_
VN-CB small veins whitish-pale pinkish CB_x000D_
PY-minor disseminated/scattered in places.</t>
  </si>
  <si>
    <t>These intervals show excellent examples of how the alterations develop in the syenite along and in the vicinity of the systems of microgractures._x000D_
These alterations are generally very pale greyish, to very pale greenish incolor._x000D_
Juste ousite of thes alteration parts, the syenite preserves its original pinkish-reddish colors. But, in the alteration parts, the greyish-greenish color tries to some what mask the original textures of syenite._x000D_
But, it is always possible to see the textures of syenite trough this mask._x000D_
In the  altered parts, finely crystalline PY occurs both in the microfractures and within the greyish-greenish alteration parts._x000D_
In place, finely crystalline specularite (HS) also occurs in the syenite along and in the vinicity of late brittle gractures._x000D_
432.8 to 436.5 = core is broken int small and large fragments and segments..</t>
  </si>
  <si>
    <t>_x000D_
Heterogeneous with minor variation in grain size, colour, presence of minor enclaves, presence of minor pergmatitic phase, alteration(pale greenish SR) and contamination_x000D_
Some places are also characterized by a fine network of microfractures and in place in between thes microfractures there is microbrecciation of the syenite._x000D_
There is also common intragranular granulation in the syenite._x000D_
450.5 to 461.5 = Possibly enclave of felsic volcanic rock, which is place greyish in colour, with a uniform surface._x000D_
PY-minor disseminated/scattered in places and along some micro fractures</t>
  </si>
  <si>
    <t>Syenite with several large ans small enclaves of basalt, which are black in color._x000D_
A large enclaves of basalt (15 cm) centred at 513.8 m shows gradual stage of being digested byr syenite._x000D_
In place, syenite is darker in color, because of contamination._x000D_
PY = 517 to 517.3: syenite shows greyish alteration, and presence of some PY._x000D_
Brokencore between 518.0 to 520.0m</t>
  </si>
  <si>
    <t>Syenite_x000D_
pinkish-reddish_x000D_
Brokencore between 518.0 to 520.0m</t>
  </si>
  <si>
    <t>Syenite shows lot of greyish alteration, and therfore contain PY in varying amounts in different places._x000D_
PY is present aligned long thin microfractures._x000D_
1-3% PY disseminated and in small cluster of finely xline grain.</t>
  </si>
  <si>
    <t>Pink syenite, minor greyish alteration.</t>
  </si>
  <si>
    <t>Pink syenite with cummon presence of skeleted relics of basalt, large and smal with different degres of alteration in between the skeletal fragments.</t>
  </si>
  <si>
    <t>Syenite heterogenous, pinkish, reddish in color._x000D_
Heterogeneous nature of syenite is due to variations in color, texture, presence of pegmatitic phases and in place contamination or syenite cause by small enclaves of basalt._x000D_
Greyish alteration where large to small._x000D_
Finel cyrstalline PY is een along fractures._x000D_
Finely xline PY occurs as scttered/disseminatted grains in syenite._x000D_
I certain places, there is more PY mineralisation over short distance, where PY occurs along microfractures. 552.6 to 552.8 = 3%PY and 563.4 to 564.2 = 2-5% PY</t>
  </si>
  <si>
    <t>In this interval, the pegmatitic phases of syenite are the dominant rocks_x000D_
These rocks are also pinkish-deddish, with larger pinkish and whitish feldspars._x000D_
In place, the pinkish feldspars are 3cm to 5cm._x000D_
In place, infiltration of coarse QZ accompanied by FL._x000D_
1-3% PY : It is common to see disseminations od coarse and fine PY grains, _x000D_
PY occurs along microfracture, local networks of short microfractures._x000D_
In some microfractures, PY accompies FL._x000D_
In some microfractures with PY, FL possibly ther also presence of some CP._x000D_
In a few places, there is more PY : near 571 ans near 572.1</t>
  </si>
  <si>
    <t xml:space="preserve">Greyish syenite in large part (GM to GG)._x000D_
In places it becomes pale pinkish._x000D_
In place syenite may be less coarse grained._x000D_
Syenite are injected/infiltrated by coarser, pinkish pegmatitic phase, which may be very small or larger. The contacts between the syenite and coarser pegmatitic phases are easier to identify by colour and grain size._x000D_
In the greysih syenite, the rock is some what transluscent and show common whitish feldspars._x000D_
_x000D_
Pegmatitic phases : commonly coutain a well-spaced network of microfractures which may coutain small and coarse PY grains (1-3%)_x000D_
The pinkpegmatitic phases, whether small or large, may also coutain scattered PY grains small or coarse._x000D_
Sometimes the contact between pegmatic phase and the normal syenite shows the presence of 1 cm, dark grey to black, very fine grained, granulated material, which contains lot of PY aligned all along this contact._x000D_
The microfractures in the pegmatitc phase, may also cause very thin pale greyish alteration parts in the immediate vicinity of the fractures and in parts in between the fractures._x000D_
</t>
  </si>
  <si>
    <t xml:space="preserve"> Possibly a new variety of syenite._x000D_
Pinkish-greyish, medium grained._x000D_
Characterizrd by common disseminated PY and common small mafic mineral_x000D_
Pock homogeneous_x000D_
In lower part there is cm pale pegmatite.</t>
  </si>
  <si>
    <t xml:space="preserve">Syenite_x000D_
greyish to pale pinkish._x000D_
Injections/infiltrations and pale gray-whitish pegmatitic phases._x000D_
In several parts thhe pegmatitic phase predominate._x000D_
PY seen as scattered/disseminated grains._x000D_
PY aligned along microfractures_x000D_
PY present in greyish alteration parts_x000D_
1-2% PY_x000D_
I2D PG at 616.6 to 617.3 m In lower part, there is FL also present in a 2 cm thick vein._x000D_
</t>
  </si>
  <si>
    <t>Medium grained, foliated syenite._x000D_
Disseminated PY 1-2%</t>
  </si>
  <si>
    <t>Syenite_x000D_
Greyish to very pale pinkish in colour._x000D_
Coarse grained to very coarse grained._x000D_
Commun infiltration of QZ.</t>
  </si>
  <si>
    <t xml:space="preserve">Syenite coarse to very coarse grained._x000D_
Associated with common Pegmatitic phase._x000D_
PY variable = alteration, microfractures, small and larger patches, near margins of pegmatiic phases._x000D_
_x000D_
663 à 668,6 syénite rose pâle _x000D_
Altération noiratre dans les microfractures _x000D_
PY GF-GM 10-15% _x000D_
Non magnétique_x000D_
</t>
  </si>
  <si>
    <t xml:space="preserve">Syénite à lattes de couleur beige rosé_x000D_
15-20% PY disséminée de grains fins_x000D_
Très légère hématisation_x000D_
Non-magnétique_x000D_
</t>
  </si>
  <si>
    <t>Syénite de couleur rose pâle grisatre_x000D_
Alteration noiratre nuageuse dans les microfractures avec PY [GT]_x000D_
Non-magnétique_x000D_
10-15% PY [GT-GF]_x000D_
Légère foliation 45 ac._x000D_
_x000D_
Le trou a été arrêté à 690 m. car la foreuse ne pouvait pas aller plus en profondeur.</t>
  </si>
  <si>
    <t xml:space="preserve">Lave mafique verte foncée massive, aphanitique. Chloritisation pervasive intense, localement carbonatisé (à des degrés variables). Moyennement schisteux à 35 degrés. Recoupée par moins de 1% de veinules millimétriques blanches de carbonate généralement à 60 degrés. Contact inférieur graduel sur 30 cm._x000D_
_x000D_
</t>
  </si>
  <si>
    <t>Contacts très graduels sur 50cm. Lave mafique de même composition que l'unité précédente mais à grain grossier (gabbro). La taille des grains atteint 3mm (reliques vertes foncées de minéraux mafiques trèes altérées). Massif, homogène.</t>
  </si>
  <si>
    <t xml:space="preserve">Contact supérieur graduel sur 30cm. Lave mafique devenant très progressivement aphanitique alors que l'on s'éloigne du contact supérieur. Massive, plutôt homogène. Localement amygdalaire, montrant des sphères blanches de calcite de 1-2mm (vers 113m)._x000D_
De 108 à 114m: passes de 20-30cm contenant jusqu'à 20% d'amphibole (hornblende)._x000D_
Contact inférieur fracturé._x000D_
Une lame mince a été fabriquée à partir de ce matériel: la présence de phénocristaux d'amphiboles est confirmée. Ces derniers sont parfois remplacés par de l'épidote._x000D_
_x000D_
_x000D_
_x000D_
Contact inférieur fracturé._x000D_
_x000D_
</t>
  </si>
  <si>
    <t>Contacts nets à 45 degrés. Faille majeure avec roche fracturée et brèche de faille de couleur gris/noirâtre avec des reflets bronzés. Composé de basalte schisteux gris pâle à pseudo-lamines et d'une lave felsique (telle que décrite dans l'unité suivante) broyée, cisaillée puis reconsolidé par un ciment de silice. Fracturé par endroits avec fragments de 0.5 à 5cm. MINÉRALISÉ avec 15% (varie de 3% à 50%) de pyrite qui se trouve dans la matrice de la brèche, en bandes massives (surtout au contact inférieur), dans les plans de factures, en lamines plus ou moins tordues et finement disséminée dans les fragments de lave._x000D_
_x000D_
De 114.8 à 115.6m: fracturé._x000D_
De 117.4 à 117.8m: très fracturé avec fragments centimétriques._x000D_
De 117.8 à 118.8m: schisteux, gris pâle, pseudo-laminé à 70 degrés</t>
  </si>
  <si>
    <t xml:space="preserve">Contact supérieur bréchique à 45 degrés. Lave jaune, aphanitique, amygdalaire (surtout dans les premiers deux mètres), moyennement schisteuse à 30 degrés. Devient progressivement plus mafique (et plus verdâtre) avec la profondeur. Dans les derniers 50cm, contient 20% de micro-cristaux de 0.5mm automorphes de feldspath blanc.Faiblement MINÉRALISÉ et ce, essentiellement dans les deux premiers mètres (amygdalaires): 1% de pyrite localisé dans les amygdules silicifiés et le long des plans de schistosité. Contact inférieur très graduel sur 1m. Une lame  mince a été fabriquée à partir de ce matériel: les amygdules sont effectivement remplies de micro-silice. Les phénocristaux observés sont des plagioclases._x000D_
</t>
  </si>
  <si>
    <t xml:space="preserve">Contact supérieur très graduel sur 1m. Lave de couleur vert/jaunâtre passant progressivement plus verdâtre (et plus mafique) avec la profondeur. Aphanitique, amygdalaire, carbonatisée._x000D_
_x000D_
De 139 à 156m approximativement: intercalé avec des sédiments plus ou moins noirâtre, graphitique. MINÉRALISÉ avec un pourcentage de pyrite très irrégulier: de 0% à 50%, massif ou en lamines plus ou moins déformées._x000D_
_x000D_
De 144.5 à 145.3m: faille graphitique: fracturé, RQD=0_x000D_
_x000D_
Contact inférieur graduel sur 1m._x000D_
_x000D_
 </t>
  </si>
  <si>
    <t xml:space="preserve">Contacts graduels. Lave mafique de couleur verte foncée à texture gabbroique, massive, recoupée par un réseau de fines veinules blanches/verdâtres le plus souvent orientées parallèlement à une faible schistosité à 60 degrés. Fortement chloritisé et carbonatisé,. </t>
  </si>
  <si>
    <t>Contact supérieur graduel sur 50cm. Lave mafique aphanitique, massive, verte foncée, avec peu (moins de 1%) de veinules millimétrique de carbonate blanc à 60 degrés. Localement amygdalaire. Carbonatisé. Contact inférieur franc à 30 degrés._x000D_
_x000D_
De 180.0 à 181.3m: Veine de calcite bien foliée à 30 degrés.</t>
  </si>
  <si>
    <t>Contact supérieur net par une bande de pyrite massive à 30 degrés. Sédiment à grain très fin, gris foncé à noirâtre, graphitique, localement cherteux, bien lité. MINÉRALISÉ avec une moyenne de 8% py et 0.5% pyrrhotine, traces de chalcopyrite. En fait la concentration en sulfures varie beaucoup: de 0% à 100% par endroits. La pyrrhotine est bronzée et magnétique à des degrés variables. Nous trouvons des bandes massives de plusieurs centimètres, des nodules, des lamines légèrement crénulées et des portions avec des sulfures très finement disséminé._x000D_
_x000D_
Rhyodacite: voir type 2. TRÈS BELLE MINÉRALISATION._x000D_
_x000D_
De 238.5 à 241.1m: faille à 40 degrés avec boue graphitique et carotte fracturée._x000D_
_x000D_
Contact inférieur très graduel sur plus d'un mètre.</t>
  </si>
  <si>
    <t xml:space="preserve">Contact supérieur très graduel sur 1m. Lave mafique aphanitique verte/grise foncée, homogène, plutôt massive, légèrement foliée/schisteuse à 50 degrés. 1-2% de veinules millimétriques blanches de carbonate à angle variable. _x000D_
_x000D_
De 298.5 à 301m: texture gabbroique (contacts graduels sur 10cm)._x000D_
De 304.6 à 305m: texture gabbroique (contacts graduels sur 10cm)._x000D_
_x000D_
De 363.0 à 364.35 m: texture gabbroique (contacts graduels sur 10cm)._x000D_
De 364.45 à 364.85 m: une zone de cisaillement modéré à 40 degrés._x000D_
De 368.65 à 372.0 m: texture gabbroique._x000D_
De 370.5 à 371.05 m: faible décoloration autour d'une veine de Qz-Carb, trace Cpy._x000D_
De 386.6 à 387.2 m: 2-5% Po et traces Cpy dans les veines de Qz-Carb._x000D_
À 390.9 m: 3% Po dans une veine de Qz-Carb (2 cm de large)._x000D_
_x000D_
A sharp lower contact, planar, at 25CA, graphitic. Basalt has no visible changes near the contact._x000D_
_x000D_
</t>
  </si>
  <si>
    <t>Very fine-grained, black graphitic sediments finely layered with paler grey, millimentric cherty bands (1-3% chert). Foliation is better seen in layers with chert and sulphides than in rather massive parts; typically at 25-40CA. Calcite-filled millimetric tension gashes cut the layers with 1-3 mm displacements. 2-3% white Cal veinlets are mainly concentrated near the upper contact. The unit is mineralized by 2-7% pyrrhotine as fine disseminated specks, blebs, in fractures and layers, in some gashes. Traces Cpy and possibly traces Sph (brownish pink). Pyrrhotine is mainly no-magn, locally weakly magn. _x000D_
_x000D_
EOH</t>
  </si>
  <si>
    <t xml:space="preserve"> .</t>
  </si>
  <si>
    <t xml:space="preserve"> Syénite  porphyrique, Altérée,Fracturée,  avec 5%-20%  d’enclaves de Basalte partiellement digérés.  Py 1%-5%_x000D_
_x000D_
- Dominance rose-saumon,  souvent tacheté-marbré mm, mauve Foncé±Noiratre,  .  _x000D_
- Fréquentes bandes cm-dcm avec nombreuses  micro-fractures/ filonnets  noirâtres,  et fine Pyrite disséminés proximales._x000D_
- Hématite spécularite occasionnelle observable en fines veinules mm._x000D_
- Masse très hématisée et silicifiée; _x000D_
- Texture porphyrique souvent rendue diffuse par l’altération et recristallisation._x000D_
- Py très fine-1mm, diss.,  souvent cubique,  occ. micro-veinules,  1%-5% _x000D_
_x000D_
- 5%-20% Enclaves de Basalte moyen à fortement digérées, _x000D_
- 1-85cm puissance;  Abondantes micro-veinules de Calcite-Qtz._x000D_
- Varient de vert foncé à vert grisâtre très pâle, souvent dans le même enclave; _x000D_
- Occasionnelles beaux exemples de digestion partielle des basaltes :  Fantômes mm-cm de Basalte vert foncé en fragments mm, flottants sub- en place, dans une   matrice de basalte vert très pâle fortement digérée._x000D_
- Souvent pyritisées 2%-8%;  Py + abondantes sur enclaves de 30cm et moins, fine et diss,  microveinules,  en amas sub-arrondis, mm-1cm, et associé à Qtz Gris pâle (reliques d’amygdales ?), occ. amas 1-3cm de Py massive._x000D_
</t>
  </si>
  <si>
    <t>Dominance de Basalte, Basalte Vert moyen à vert très pâle grisâtre décoloré, partiel digéré._x000D_
- Début de la zone en contact net, 0º-10ºAC avec la Syénite Porphyrique._x000D_
- Fréquents beaux exemples de Fantomes de basalte partiellement digéré_x000D_
- Syénite Porphyrique rose-rougeatre marbré-tacheté mauve foncé._x000D_
- Py traces-7%,   dans Syénite et dans Basalte; idem précédent : diss. très fine, occasionnelle veinules mm, occ.  amas massif 1-5mm puissance  par 1-3cm long., parfois associée à Veinules de Calcite-Qtz.</t>
  </si>
  <si>
    <t xml:space="preserve">.Syénite Porphyrique,  dominance Rose-Mauve moyen (occ. foncé)_x000D_
_x000D_
- 5% d'enclaves de Basalte, cm-dcm,  en général fortement altéré-digéré, semblables aux enclaves précédentes;  Occ. amas arrondis, mm-1cm,  (reliques d'amygdales ?) de Magnétite-Po-(Qtz);  plus rares Magnétite en fines Veinules-filonnets irrég., noires._x000D_
- Syénite très dure, fortement silicifiée-Hématisée.   Py traces en général._x000D_
_x000D_
- 68,60m - 76,65m: Syénite rouge sang, forte hématisation,  finement bréchifiée in situ, avec Abondantes injections-infiltrations,  cm-dcm, d'altération verdâtres pâles ± rosées (~Séricite-muscovite); Syénite reconnaissable au travers;  Py très fine 2%,  diss. associée à ces infiltrations ( ne sont pas des Basaltes digérés)._x000D_
_x000D_
- 76,65m - 86,00m: Porphyres souvent plus nerttes, 2-3mm;  textures ± pegmatitiques par endroits;  plus massif en général, moins fracturée;  qq enclaves de Basalte vert foncé, cm-15cm, ~ 5%;   Nette diminution de la Py,  Traces-(1%), fine-1mm._x000D_
_x000D_
- 86,00m - 92,45m: Zone de transition,  Syénite  graduel  micro-fracturée et micro-veinules de chlorite noirâtres, Non Mag,  de + en + abondantes,  donne un facies bréchiforme in situ, et de + en + Mélanocrate hétérogène (vert noirâtre et rosé); Devient graduel contaminée par le Basalte;  Silicification intense, non rayable.  Apparition de Mag faible, sporadique à partir de 90,65m.  Altérée : Sil-Hm-Chl._x000D_
_x000D_
</t>
  </si>
  <si>
    <t xml:space="preserve">Facies Mélanocrate,  dominance vert foncé mais, hétérogène mélangé avec mauve-rose foncés._x000D_
_x000D_
- Suggère une dominance de Syénite fracturée et fortement contaminée par digestion de Basalte,_x000D_
- Mais aussi présence de Basalte vert foncé, avec injections  mm-cm de syénite et injections de Calcite-Hématite-Qtz;  Basalte avec abondantes micro-veinules /Vn de   Calcite-(Qtz), Masse suvent Très calcitique et ± Chloritisée, facile rayable;  Occ. allure Bréchiforme in situ;   Occ. fracture/Vn ouverte à Chlorite noire, très tendre._x000D_
- MAG fluctue de faible à élevé;  Élévé préférentiel dans les bandes de Basaltes._x000D_
- Sil-Hématisation sporadiques._x000D_
- Py Traces, très fine, diss.;  Possible très fins cristaux de Spécularite diss, traces._x000D_
 contacts Graduels._x000D_
</t>
  </si>
  <si>
    <t>.Syénite semblable à 65,60m - 92,45m;_x000D_
_x000D_
- Porphyrique;  Occ. bandes 10-40cm Pegmatitiques avec VnCb-(Qtz)-Py-HmSpécularite_x000D_
- Couleurs hétérogènes, dominance Mauve moyen /pâle et Rose Saumon, avec abondantes micro-fractures/micro-veinules et amas mm noirâtres amorphes (Chlorite ?);_x000D_
- Sporadiques injections grisâtres-vertes pâles (~ séricite-muscovite) idem précédent._x000D_
- Disparition du MAG._x000D_
- Silicification intense,  Hématisation ou alt K._x000D_
- qq enclaves de Basaltes partiel digérées, cm-10cm;  qq bandes dcm contaminées par digestion de Basalte._x000D_
- Py tr-1%, fine, diss.;  Occ. sur qq cm : Py en amas  et fine Veinules, 3%-4%._x000D_
_x000D_
- 127,90m - 129,40m: Bande Pegmatitque, recoupée par veinules et veines, max 7cm puissance, de Qtz gris pâle; Pegmatitite et veines de Qtz remobilisées-fracturées; Py très fine Tr-1%, diss.;  Sommet 30ºAC, Base graduelle.</t>
  </si>
  <si>
    <t xml:space="preserve">. Syénite  porphyrique, Altérée,Fracturée,  avec 5%-20%  d’enclaves de Basalte partiellement digérés.  Dominance mauve pâle / moyen /rose ?1 foncé; Py  Tr-2%_x000D_
Occ. Bandes Syénite Pegmatitique intercalées, devenant de + en + fréquentes, quasi dominantes à partir de 135,95m_x000D_
_x000D_
- Semblable à précédent._x000D_
- Enclaves de Basalte partiellement digérées, avec "fantômes" de Basalte bréchiformes in situ, 1-25cm, vert-noirâtres; Mag faible à fort; (Syénite généralement non Mag);_x000D_
- Py très fine, diss, trace-3%,  Préférentielle sur les enclaves de Basalte, et proximale dans la Syénite._x000D_
_x000D_
- 133,90m -135,05m: Syénite Aplitique (?) apparence recristallisée et amorphe; massive;  dominance Rose pâle mais hétérogène;  occ. suggère des fantomes de porphyres Feld. mias très diffus;  Masse moyen Calctique, mais très dure (donc pas une veine de calcite). Stérile en apparence._x000D_
_x000D_
-135,95m - 144,40m : Fréquentes  bandes cm-dcm,  de Syénite vert -noirâtres, contaminées par digestion partielle de Basalte; reliques de texture porphyrique souvent reconnaissable, très dure, parfois trèes calcitique;  Intercalées avec bandes  Pegmatitiques, Altérées, Fracturées.   Py tr-1%.  Py 1% dans zones à micro-fractures/veinules noirâtres avec fins cristaux de spécularite._x000D_
_x000D_
- 144,40m - 145,20m: Syénite altérée, fracturée, microbrèche in situ occ.;  porphyres masqués par l'altération  vert pâle grisâtre ( ~séricite-muscovite), quasi pervasive par endroits;  local nette injection-veinule, 0,5-1cm puissance, à 5ºAC, stérile en apparence mais Très très fine Pyritisation tout le long de la veinule, Py~10% de la veinule;  dans l'ensemble Py trace-2%.  Frq micro-veinules noirätres avec Très fine spécularite diss.;_x000D_
_x000D_
-145,20m - 150,75m: Dominance de Syénite Pegmatitique; Amalgame: Rose pâle/Beige/Saumon;  micro-Fracturée, altérée, Py traces-4%;  Zone Potentielle pour Au.  _x000D_
Occ. bandes cm-15cm, avec réseau de micro-fractures noirâtres, parfois brèche in situ par injections-remplissage  de Sil-Cb-Alt K, alt. vert très pâle, Qtz-Hm rouge sang; _x000D_
Py très fine-fine, Tr-4%,  préférentielle associée aux zones de microfractures /micro-veinules grises ± noirâtres ( possible spécularite)._x000D_
       147,65m - 148,07m: Grosse veine de qtz gris pâle et moyen amalgamés;  remobilisé, fracturé; stérile en apparence; Top : 40ºAC, Base : 20ºAC._x000D_
_x000D_
150,75m - 163,00m: Idem (135,95m-144,40m) Dominance de  Syénite vert -noirâtres, contaminées par digestion partielle de Basalte;  Frq bandes  cm-dcm de syénite rose-mauve, altérée-fracturée;  Py-Tr-1%._x000D_
_x000D_
163,00m - 166,50m: Dominance de Syénite Pegmatitique, semblable 145,20-150,75m;  Intercalation de Syénite ± Porphyrique avec enclaves-fantômes cm, de Basalte partiel digérés;  dominance Rouge saumon, sang et  mauve; Forte Sil-Hm;  occ. microfractures noiratres avec Py tr-1%;    _x000D_
 (162,75m -164,45m) : frq  bandes  dcm avec Altération  vert pâle± grisâtre (~Ser);  _x000D_
_x000D_
EOH prématuré à 168m,  câble wire line cassé, empilé dans les rods,  difficile à récupérer.     A réessayer de le récupérer ultérieurement. _x000D_
_x000D_
</t>
  </si>
  <si>
    <t>.Mort-terrain</t>
  </si>
  <si>
    <t>Syénite Porphyrique, fortement fracturée,  nombreuses brèches in situ et Pyritisée.    Belle zone Potentielle._x000D_
_x000D_
- Porphyres visibles par endroits, mais souvent diffus à masqués par l'altération._x000D_
- Intense Hématisation et Silicification, très dure, non rayable en général.   Aspect souvent diffus, recristallisé._x000D_
- Dominance Mauve ± foncé, occ. Rouge sang;  Brèches in situ dcm-m, mélange ± chaotique de couleurs avec matrice pâle: grisâtre et/ou verdâtre (~Séricite) / beige._x000D_
- En général fracturé, micro-fracturé, microveinules et /ou Bréchique aspect in situ, micro-injections-remplissage noirâtres, et injections de Cal-Qtz-Ser (?)-Hm._x000D_
- Occ. enclaves, cm-dcm, de Basalte partiel digéré,  fracturé et Pyritisé.  Vert pâle avec fantômes de Basalte vert foncé;  Mag  fluctue  + / ++._x000D_
- qq bandes de Syénite fortement contaminée par digestion de basalte, dominance Mauve noiratre, fortement bréchique, aussi Pyritisée._x000D_
- Pyritisation, très très fine à 2mm; 1-10%, frq concentrations erratiques, préférentielle dans les zones les plus béchiques et zones à réseaux de micro-fractures grises-noiratres,  bandes mm-15cm;  Diss,  microveinules, amas;    Aussi fortes concentrations de TT.Fine Py sur les bandes /injections  d'Altération verdâtre pâle (~ser)._x000D_
_x000D_
-40,85m -44,35m: Syénite "massive",  intense Hm-Sil., Mauve foncé  et Rouge sang.   Porphyres visibles sur sur sporadiques "ilôts" cm;  Py tr-1%,  frq microveinules de spécularite, et diss._x000D_
_x000D_
- 44,35m - 58,10m :    Facies à Dominance  micro-fracturé et Bréchique aspect in situ, avec belle Pyritisation;   Py 1%-10%, forts %  concentrés  sur frq bandes irrég.  mm-15cm;  Syénite avec 5%-20% d'enclaves de Basalte ± digéré.     Zone Potentielle.   _x000D_
47,55m - 50,35m : Facies vert pâle-grisâtre (Sér.)_x000D_
54,05m - 57,00m : Syénite fortement contaminée par digestion de Basalte. Dominace grisatre foncé ± mauve Bréchique in situ; MAg fluctue  + / ++._x000D_
57,00m - 58,0m: Zone de Contact Syénite /Basalte en injection tectonique très irrég.  0º-30ºAC,  Belle Pyritisation.  _x000D_
_x000D_
- 58,10m - 61,70m: Syénite Mauve foncé, semblable à (40,85m -44,35m).  Porphyres rarement visible, aplitique ?  Frq veinules mm Qtz-Cal-Spécularite 30º-50ºAC;  Py tr-1%, local 10% sur 5cm, dans Brèche a Qtz-Cal-Chl.</t>
  </si>
  <si>
    <t>Basalte, aphanitique,   ± altéré, Vert moyen avec occ. puis, fréquentes  taches-amas cm, vert- noirâtre dans matrice vert moyen._x000D_
Fracturé et Fréquentes petites brèches,1-35cm,  in situ, avec injections Pyritisées, Py  Trace-10%, très fine-1mm, diss et amas 1-4cm_x000D_
Abondantes micro-veinules Epidote et/ou Calcite_x000D_
Mag pervasif, fluctue de + / +++</t>
  </si>
  <si>
    <t xml:space="preserve">Syénite Porphyrique_x000D_
_x000D_
72,90m - 74,30m: _x000D_
- Fortement altérée, Grise pâle et beige, intense Silicification, vitreuse, Séricite abondantes en fines mouchetures mm_x000D_
- Nombreuses microfractures grises et / ou noirâtres, finement Pyritisées_x000D_
- Py 2%-15% (sur 20cm), sur micro-fr et diss.  proximal, associée aux mouchetures grises de Sér.(?); concentration préférenbtielles dans les bandes 1-20cm de réseaux de microfractures plus développées;  qq amas de Py massive 5-6mm._x000D_
- 74,00m -74,30m: Contact irrég. 0º-30ºAC, averc belle Py très fine._x000D_
_x000D_
75,80m - 80,35m: _x000D_
- Dominance Grisâtre et ± Mauve pâle , hétérogène; sporadiques bandes Grisâtres ± Beiges et/ou Verdâtres pales _x000D_
- Intense silicification, très dure;  Porphyres oblitérés ou diffus._x000D_
- Sporadique Séricitisation (?) forte mais non pervasive, reconnait la syénitye au travers._x000D_
- Nombreuses  microfractures/microveinules grisâtres Pyritisées, parfois recoupées-faillées par microfractures noirâtres aussi Pyritisées.  Sporadiques réseaux de micro-Fractures plus denses avec enrichissement en Py. _x000D_
- Py  2%-10%, très belle zone minéralisée; Py Très très fine à fine,  Rares 1-4mm), occ. veinules-amas mm de Py massive; Préférentielles sur microfractures et diss. entre celles-ci._x000D_
_x000D_
- 77,95m - 78,30m : Ser.-Py 5%_x000D_
- 78,30m - 80,35m : Syénite à facies Mauve foncé tacheté irrég. ± noirâtre, possible Chlorite noire : tendre;  Intense Sil-Hm;  Bréchiforme diffus; ;  _x000D_
Py 3%-5%, très fine-fine, diss. ;  le facies Mauve Foncé devient graduel de = en + noirâtre en approchant des Basaltes.;  Occ. injections mm-4cm de Chl noire, Calcite-Hm-Magnétite massive;  Local ( 80,35m) Veine de 2cm de Magnétite massive, gris acier, MAG intense. _x000D_
</t>
  </si>
  <si>
    <t>Dominance de Syénite altérée et fracturée, intercalée avec frq bandes dcm-m de syénite contaminée par digestion de Basalte; _x000D_
_x000D_
- Couleurs : amalgame hétérogène,  Dominance Rouge pâle /foncé  dans les zones moins contaminées;   _x000D_
- Zones contaminées souvent mélanocrates à  dominance Mauve foncé ± noirâtre.;  Très dure; Hm-Sil, local bandes à forte séricitisation (?) gris pâle-verdâtre, parfois associée à hausse de Py._x000D_
- Occ. enclaves nettes de Basalte, dcm-2m; 5%-25% en général;  vert ± foncé, souvent Bréchiforme in situ._x000D_
- Frq reliques-"Fantômes" de Basalte brèche in situ dans les bandes contaminées._x000D_
- Py 2%-5%, très fine._x000D_
- Mag erratique dans la syénite, faible /fort;  Pervasif dans les enclaves de Basalte._x000D_
_x000D_
- 82,25m -85,45m: Syénite a dominance Mélanocrate m de microfractures fortement Pyritiséesauve-noirâtre avec abondantes taches-reliques mm Mauve foncé;  taches et veinules noirâtres mm, tendres, possible Chlorite.   Mag sporadique  fluctue +/++, préférentiel dans secteurs  avec abondantes microveinules noires._x000D_
Masse occ. très calcitique;  Occ. réseaux (1-5cm puissance) avec fine Pyritisation 1%-5%._x000D_
_x000D_
-85,45m - 86,95m : Basalte MAG, , fracturé /Bréchiforme; Masse très Calcitique</t>
  </si>
  <si>
    <t xml:space="preserve">Basalte altéré et fracturé,  25%-50% d'injections de Syénite_x000D_
_x000D_
- Vert foncé ± noirâtre;  occ mauve._x000D_
- Fracturé, bréchiforme, abondantes microveinules Calcite;_x000D_
- Mag + /+++_x000D_
- Frq injections Syénite, Mauve pâle/moyen,  cm-dcm, irrég. et ramifiées nets_x000D_
- Py tr-3%_x000D_
_x000D_
- 95,95 -101,90m: Basalte avec injections Syénite_x000D_
- 97,40 97,85m: Grosse veine Qtz : gris pâle  avec fragmnets de qtz fggris foncé à contacts diffus;  local avec enclaves cm de Syénite, apparence stérile; très irreg. 0º-40ºAC_x000D_
_x000D_
101,90 -106,40m : Syénite micro-brèche :  Fragments mm Rouge sang flottants dans matrice rose pâle;  et occ vert pâle Ser.:_x000D_
106,40 - 113,40m : Syénite fortement contaminée par digestion Basalte;   occ. Py Tr-2%_x000D_
109,63 - 110,40m : 2 Grosses veines, 45 et 10 cm,  Beiges-verdâtres  Cal-Albite (?), dure, apparence stériles._x000D_
113,40 - 115,55m : dominance Basalte vert noirâtre, très abondantes  microveinules  Cal (Qtz); Mag +/+++;  Py Tr-2%_x000D_
115,55 - 123,85m : Syénite contaminé, semblable à (106,40-113,40m) moins intense; occ. veinules mm-4cm, Qtz gris pâle, Py Tr._x000D_
123,85 - 130,75m : Basalte vert noiratre sur 80er cm puis vert moyen avec frq amas taches  cm noiratres, facile rayable : Chloritisation; très Calcitique; Mag +/++;  _x000D_
5% injections 1-15cm de Syénite avec fines ramifications;  Py Tr._x000D_
130,75 - 167,30m: Syénite ± contaminée par digestion Basalte; _x000D_
_x000D_
_x000D_
</t>
  </si>
  <si>
    <t xml:space="preserve">.Dominance de Syénite  contaminée par digestion de Basalte;  altérée et fracturée, intercalée avec qq enclaves m. de Basalte_x000D_
_x000D_
101,90 -106,40m : Syénite micro-brèche :  Fragments mm Rouge sang flottants dans matrice rose pâle;  et occ vert pâle Ser.:_x000D_
106,40 - 113,40m : Syénite fortement contaminée par digestion Basalte;   occ. Py Tr-2%_x000D_
109,63 - 110,40m : 2 Grosses veines, 45 et 10 cm,  Beiges-verdâtres  Cal-Albite (?), dure, apparence stériles._x000D_
113,40 - 115,55m : dominance Basalte vert noirâtre, très abondantes  microveinules  Cal (Qtz); Mag +/+++;  Py Tr-2%_x000D_
115,55 - 123,85m : Syénite contaminé, semblable à (106,40-113,40m) moins intense; occ. veinules mm-4cm, Qtz gris pâle, Py Tr._x000D_
123,85 - 130,75m : Basalte vert noiratre sur 80er cm puis vert moyen avec frq amas taches  cm noiratres, facile rayable : Chloritisation; très Calcitique; Mag +/++;  _x000D_
5% injections 1-15cm de Syénite avec fines ramifications;  Py Tr._x000D_
130,75 - 167,30m: Syénite ± contaminée par digestion Basalte;  Occ porphyres observables,  diffus au début puis nets;  Hm++, Sil +++; semblable à 115,55 - 123,85m;  rares enclaves 10-25cm Basalte bréchiforme;  Py Nil-Tr;    (140,70 - 144,15m ): Syénite à dominance gris pâle, Py nil; Front altération net à 144,15m;_x000D_
- 167.30- 168.80m : V3B µFr, Mag, injections I2D_x000D_
Basalte vert foncé, Aphanitique, micro-fracturé, Très abondantes microveinules Calcite blanc/rose pâle;  Mag ++/+++; qq injections I2D;  Py diss., Tr (10% sur 2cm très local)._x000D_
_x000D_
</t>
  </si>
  <si>
    <t xml:space="preserve">Syénite Porphyrique, Altérée, Fracturée_x000D_
_x000D_
- 168.80m -177.70m : Syénite altérée, avec Porphyres souvent diffus; Dominance Grisâtre pâle /moyen, et ± mélangé avec Rose Saumon en « ilots » cm-dcm moins altérés;  Sil-Hm fortes;  Séricitisation occ. moyenne;  Peu fracturé en général.  Occ. bandes dcm contaminées par digestion de V3B._x000D_
_x000D_
- 177.70m – 181.55m : Syénite à Porphyres soudés, Pegmatitique par endroits; Dominance Rose pâle; Très dure; MAG nul;  Occasionnelles puis fréquentes microfracturs/veinules grisâtres et/ou noirâtres (Spécularite ?), et plus abondantes dans phases Pegmatitiques.   Local : 177.83m : Traces de Cpy, fins amas ~ 0.3mm, sur microFr noire._x000D_
_x000D_
181.55m – 182.95m : I2D, Fr, Bx-Hm_x000D_
Syénite, Dominance Rouge sang; Intense Hématisation-Sil, aspect vitreux, très dur; Vague foliation 55º-60ºAC, occ;   Nombreuses microveinules blanches Cal-Qtz jusqu’à 182.45m puis, nombreuses microfractures/veinules noiratres, et I2D devient un mélange chaotique de couleurs foncés :  Rouge /Noir/ Gris  Py Tr-1%._x000D_
_x000D_
182.95m – 196.55m : Syénite à fins  Porphyres 1-2mm; Dominance Mauve pâle et moyen ( ± grisâtre) / Rose Saumon; Relativement peu fracturé, massif; Frq micro-veinules/Veinules (mm-5cm) de Qtz laiteux et/ou gris pâle, 60º-70ºAC;  Non Mag en général;  Py Nil-Tr_x000D_
_x000D_
</t>
  </si>
  <si>
    <t>Alternance Syénite ± contaminée / 5% cenclaves fantomes de Basalte Mag, vert moyen/  Avec bandes de Syénite Fracturée± Hématisé Saumon- Mauve-gris /  _x000D_
Mag + à ++ / Occ. injections Pegmatitiques / qq microfractures  grises et ou noirâtres;    Py tr en général._x000D_
_x000D_
197.90 -198.10m : Basalte, vert foncé, Mag, Masse très Cal, Abondantes micro-veinules Cal._x000D_
198.10 -199.17m : Syénite Porphyrique, occ. Pegmatitique;_x000D_
199.17 – 199.60m : Basalte idem précédent._x000D_
199.60 – 200.15m : Syénite Porphyrique, occ. Pegmatitique;  _x000D_
_x000D_
200.15 – 200.85m : Py très fine, sur microfractures, remplissage, et en auréoles autour des Fantômes cm de Basalte;  Belle zone potentielle._x000D_
Syénite contaminée-digestion de Basalte,  Fracturée et altérée;  Base, sur 20cm, nombreuse microfractures noires, Très fins Cristaux  Magnétite diss, Mag fort;  5% _x000D_
_x000D_
200.85 – 203.80m :  ~ idem (197.90 -198.10m),  Syénite altérée, Bréchiforme; dominance Mauve pâle/moyen /foncé; frq  enclaves cm 5-20cm de Basalte, contacts nets avec syénite; microfractures noires plus frq;  Mag fluctue de Nul à fort, préférentiel dans Basalte; Py Tr._x000D_
_x000D_
210,60 - 212,10m: Basalte partiel digéré, fracturé;  Mag _x000D_
_x000D_
252,00 -257,00m: Syénite, dominance Rouge Sang, intense Hm-Sil, rares Porphyres nets.;  Abondantes altération  gris-vert pâle à texture fluidale (Séricite ?) foliation 35º-40ºAC et occ micro-brèche; Py tr._x000D_
_x000D_
257,00 - 261,60m: Basalte  avec ~ 50% injections Syénite cm-dcm, en contacts souvent nets;  Base :260,10 - 261,60m: contact bréchique, fragments V3B vert foncé dans matrice rouge sang._x000D_
_x000D_
271,30 - 294,20m: Basalte avec ~ 50% Syénite, Forte contamination, Facies Mélanocrate Vert-Mauve foncé;  Mag Fluctue de 0 /++;  Mélange Chaotique, bréchiforme en général.</t>
  </si>
  <si>
    <t>VN-I2D PG</t>
  </si>
  <si>
    <t xml:space="preserve">Dominance de Syénite Pegmatitique ~55%, amalgame de Rouge /Rose /Mauve /Noire_x000D_
_x000D_
- Injecté dans Syénite ~30%,  souvent micro-bréchifiée,  à fragments mm Rouge Saumon et matrice verte très pâle (Ser-Cb)_x000D_
- Recoupé par ~ 15% de  Veinules et Grosses Veines de Qtz laiteux et gris pâle, mm-65cm puissance;   Ex : V.Qtz : 294,20 -295,45m;   et Grosses veines de Calcite gris pâle (qq amas de Chlorite)-Rhodocrosite ?  ex. (298,98 - 300,95m)._x000D_
-  Plusieurs contacts  très nets entre Pegmatite et Syénite micro-bréchifiée, contact irrég, , ex (315,10 - 316,45m)_x000D_
_x000D_
- 316,10 - 318,10m: Dominance de Syénite micro-bréchifié à fragments mm, Rouge Saumon et matrice verte très pâle (Ser-Cb), _x000D_
 (316,40 - 316,45m) : possible bande Mylonitique, avec ruban 1,5cm amorphe, beige pâle brunatre; </t>
  </si>
  <si>
    <t>Intercalation de Syénite contaminée/ frq enclaves dcm avec  fantomes de Basalte bréchiforme in situ / bandes de Basalte "moins" altéré /_x000D_
- Zone potentielle :  Py 1%-15%, Présente dans tous les facies,_x000D_
_x000D_
- Facies fluctue de  Gris pâle-verdâtre/ Vert moyen avec amas Vert-noirâtre / Amalgame rose-Mauve et Vert  dans bandes plus contaminées;_x000D_
- 318,10 - 334,60m:  35% Basalte et  partiel digéré, 65% Syénite contaminé._x000D_
- 334,60 - 353,60m:  65%  Basalte et  partiel digéré, 35% Syénite contaminé._x000D_
- 353,60 - 361.70m : 15% Basalte et  partiel digéré, 85%:  Syénite porphyrique soudé Mauve-grisâtre hétérogène et Syénite Pegmatitique; occ bandes dcm I2D contaminée / fantomes de V3B; ensemble remobilisé, occ. microfractures noires_x000D_
_x000D_
- Bandes de Basalte "moins"  altéré :  Vert moyen avec amas cm Vert-noirâtres , abondantes micro-veinules de calcite,  _x000D_
- MAG fluctue de nul  à fort;  pervasif et  Moyen à fort dans Basalte moins altéré et dans Basalte partiel digéré;  Fluctue de nul à fort dans bandes de Syénite altéré mais,  très sporadique._x000D_
 - qq bandes dcm de Syénite Fracturée, rose-vert pâle; Mag + à ++_x000D_
- Frq bandes cm-dcm Bèche in situ dans Basalte partiel digéré._x000D_
_x000D_
 _x000D_
_x000D_
_x000D_
Zone Potentielle: Py 1%-15%, _x000D_
- Présente dans tous les facies, mais préférentielle dans Basalte "peu" altéré et dans Basalte partiel digéré et bréchifié in situ;_x000D_
-  Py frq en amas submm-3cm (rares amas 5cm), Très fine disséminée et injectée dans micro-fractures, amas mm, frq concentrations en remplissage de matrice entre les fragments de V3B noirâtre,   microveinules;  occ Tr Cpy;  _x000D_
_x000D_
- 332,35 - 333,15m: Belle zone minéralisée, Py 3%-15%, sur Syénite contaminée;  fin de cette zone avec l'apparition d'un intrusif Pegmatitique de 30cm._x000D_
- 336.00 -336,50m: ex illustrant qu'une partie de la Pyritisation est venue avec la matrice injectée entre les fragments de V3B, et qu'une partie de Py était présente dans le Basalte avant sa digestion partiel par la Syénite  : fantome de Basalte (2 x 3cm) noirâtre avec 50% veinules 1-5mm Py massive, nettement tronquées-isolées dans matrice de syénite._x000D_
_x000D_
- 347,20 -347,60m: Py 3%-5%, dans V3B bréchique, diss dans matrice, et dans Amygdales 3-5mm : Py-Cal-Qtz._x000D_
- 353,40- 353,60m:  Brèche tectonique Pyritisée 2%-15%, très fine et remplissage de fractures, dans zone contact Syénite altéré / Basalte partiel digéré._x000D_
- 361.10 - 361,70m : Contact Base (V3B partiel digéré contact avec Syénite Por.: Py 1-10%</t>
  </si>
  <si>
    <t>Syénite à Porphyres mm  soudés,  Rose pâle +/- grisâtre;   _x000D_
_x000D_
 Porphyres nets au début puis graduel diffus devenant oblitérés occ. sur une moitié de la carotte par intense Silicification-Recristallisation.  Partie oblitérée : aspect Aplitique +/- vitreux;  Tr Py.</t>
  </si>
  <si>
    <t>Syénite Pegmatitique_x000D_
_x000D_
- 369,95 -372,30m: Grosse Veine de Qtz Gris pâle, avec 5%-10% d'enclaves de Syénite Porphyrique,  et de Syénite aplitique, rose pâle; _x000D_
Contact sommet de la veine = 40degré AC, net. droit, en contact avec Syénite Pegmatitique (15cm) juste avant._x000D_
- 371.90 -372,30m: Contact Base de la veine =Brèche tectonique 5-15degré AC,   dans Syénite pegmatitique partiel digérée ;  _x000D_
Apparence Stérile_x000D_
_x000D_
- 372,30 - 373,50m : Syénite Pegmatitique, semblable précédent; Intense Silicification, abondantes microfractures/veinules noirâtres (possible chlorite, facile rayable); Py Tr-1%.     373.50 -373,75m : Shear Zone-foliation :45-50degré AC._x000D_
_x000D_
- 373,50 - 374,05m: Zone de contact Syénite Pegmatitique avec Basalte, Belle Pyritisation;  0-10degré AC;  Forte Altération-fracture-bréchique,  possible Faille et/ ou Plis;  Syénite pegmatitique fortement contaminée par digestion de Basalte d'aspect Brunâtre-mauve pâle et finement Pyritisé.  Abondantes microfractures noires d'orientation variée mais préférentiel 5-20 degré AC.  _x000D_
Belle Pyritisation très très fine, diis dans fantômes de Basalte brunâtres,  aussi remplissage de microfractures mm Py massive; qq amas mm-4cm de Py Massive.   Py 5-15%</t>
  </si>
  <si>
    <t>Basalte fortement altéré, digéré avancé par Syénite( pegmatitique ?)._x000D_
_x000D_
- Couleurs hétérogènes, fluctuent  de gris pâle verdâtre à Brunâtre pâle,et noirâtre;_x000D_
- Frq fantômes cm de Basalte brèche in situ;_x000D_
- Mag quasi pervasif, fluctue de faible à fort._x000D_
- Rares injections dcm de syénite pegmatitique et peu altérée._x000D_
- très abondantes microveinules de Calcite =/- stockwork._x000D_
- Py 1%-4% sur les Basaltes noirâtres;  et 1%-15% préférentiel dans Basalte altéré;  Très fine, amas mm-4cm Massif, remplissage fines micro-fractures._x000D_
- 373.75 - 375.50m: possible zone de Plis et /ou Faille 0-10 degré AC.</t>
  </si>
  <si>
    <t>Syénite, apparence aplitique, Rouge Sang,_x000D_
_x000D_
- Intense Hématisation-Silicification; Très dure;_x000D_
- microbréchifiée, fragments mm-(cm) Rouge sang, et injections-remlissage matricielle  Hm-Sil, aspect plus vitreux._x000D_
- Occ. injections ramifiées, cm altération Vert pâle-Beige._x000D_
- Py Tr._x000D_
- 393.90 - 395,40m: zone de Transition, raide disparition des injections ``vitreuses'' , devient `dominance de microbrèche à matrice verte pâle Séricite.  Présence sporadique d'injections-filonnets grisâtre;  Tr Py</t>
  </si>
  <si>
    <t xml:space="preserve">.Syénite Porphyrique altérée, abondantyes injections Qtz-Fluorine, aspect "fumé"._x000D_
_x000D_
- Dominance  Gris pâle-verdâtre et /ou  Beige-Rosé; _x000D_
- Porphyres souvent flous, occ. bandes cm-dcm à porphyres soudés.  qq bandes Pegmatitiques._x000D_
 - Massif, peu fracturé._x000D_
- occ. Décoloré, faible Séricitisation par endroits. Forte Sil._x000D_
- Frq / Abondantes  injections pénétratives, mm-dcm (max 70cm), irrég. de Qtz-Fluorine(?) fumé Gris-Violet ± foncé, donne un aspect ``tacheté`` noirâtre; Présent dans tous les facies, incluant  Pegmatitite; Occ. recoupées par microveinules de calcite-Py à gros cristaux.  Porphyres flous dans ces zones. _x000D_
- Occ. injections 1-10cm de Syénite pegmatitique. (421,90 -423,90m), _x000D_
- Py Très fine  Tr-2%, diss, rares  microveinules;   Frq Réseaux  de microveinuels Calcite avec Gros cristaux de Py et chapelet de Py,  cristaux :  mm-2,5cm de Py, Tr-5%possible Tr CPy.;  Fréquence des microveinules de Calcite : une aux 5  à 30cm._x000D_
_x000D_
- 430,90 - 439,15m: Syénite Porph. soudés, pegmatitique par endroits, facies Rose pâle et Beige, 5%10% d'injections de Qtz-fumé Fluorine; Py tr._x000D_
- 439,15 - 440,95m: Syénite Pegmatitique, rose pâle; qq injections pénétrative Qtz- fumé fluorine.;  Py tr-1% ._x000D_
- 440,95 - 450,10m: Syénite altérée, facies Vert très pâle : Séricite (?), forte Sil-Rcx,  injections Qtz-Fl idem, 5%-45%, aussi en microveinules; peu fracturé. Py tr-1% (très local 5% sur 10cm), _x000D_
- 451,00 - 451,10m: Bande riche en Fluorine. dans brèche de 30cm avec injections de Calcite._x000D_
</t>
  </si>
  <si>
    <t xml:space="preserve">Syénite Por. et qq injections Pegmatitique (30cm), facies Beige et grisâtre, idem précédent. quasi disparitionde des injections Qtz fumé- Fluorine.  Py tr._x000D_
_x000D_
EOH_x000D_
</t>
  </si>
  <si>
    <t>Overburden; casing down to 15 m.</t>
  </si>
  <si>
    <t>Basalt with gabbroic textures, composed of 25-40% small white Plg laths randomly oriented in chloritic fine groundmass. Medium greenish grey, locally pale grey/weakly bleached due to carbonate (calcite) alteration around fractures. Massive, non-magnetic, locally fine leucoxene. Cut by white 1-2% Qz-Carb(Cal) veinlets, mm-cm in width and oriented at various angles. Traces of fine Py in bleached halos around some fractures; ._x000D_
_x000D_
18.60-23.20 m - patchy bleaching (calcite) around fractures, minor Lx, traces Py. _x000D_
22.90-23.03 m - 2 to 7 cm wide Qz-Carb breccia vein with traces Py._x000D_
_x000D_
A gradational lower contact over ~10-25 cm.</t>
  </si>
  <si>
    <t>Basalt, mafic flow with localized pillows and amygdules, some intervals are rather massive. Medium to dark green-grey, pale greyish green in pillows. Very fine-grained, locally has &lt;1%  small white Plg laths. Cut by 1-2% white Qz-Carb veinlets, mm-cm (up to 3 cm) wide, typically planar and oriented at variable angles. Minor Ep in some veinlets. _x000D_
Mineralization: irregularly distributed concentrations of Po, Py and traces Cpy. Pyrrhotine occurs in pillow rims, veins, and as blebby grains, and often with traces Cpy. Pyrite occurs as disseminated grains and in some veins. Overall, traces to 1-3% Po, traces to 1--2% Py (Po&gt;Py&gt;&gt;Cpy)._x000D_
_x000D_
51.50-55.80 m - massive, uniform, med-grained section, tr Py_x000D_
78.00-80.70 m - 5-7% beige Qz-Carb veins, 1-10 cm wide, mainly at 65CA (one vein at 10CA), 0.5-2% Po, tr-1% Py, tr Cpy._x000D_
80.70-80.95 m - 16 cm wide Qz-Carb breccia vein at 40CA, 1-2% Po, tr Py, tr Cpy._x000D_
_x000D_
82.65-83.55 m - lamprophyre (?) dyke with distinct contacts. The upper CNT is irregular, with a chill margin. The lower CNT is at ~45CA. The rock is medium  to dark brownish grey, medium-grained with white grains (calcite) and possibly flaky biotite. The upper half is non-magnetic, the lower - magnetic (Magn grains). Faint foliation at 45CA. 1-2% fine diss Py._x000D_
_x000D_
97.55-98.05 m - 15% breccia cemented by white Carb (Cal), tr-3% Py, tr Po._x000D_
99.08-99.35 m - a zone of highly altered and brecciated basalt (?) cemented by Qz-Carb. Parallel contacts at 45-50CA. Beige-buff aphanitic fragments, very hard to scratch. Tr-2% Po+Py in fractures, veinlets. _x000D_
_x000D_
102.8 m - 2-5% Po+Py in a Carb vein and fractures; traces Cpy, traces to 0.5% Sph (?)._x000D_
_x000D_
A gradational lower contact.</t>
  </si>
  <si>
    <t>Basalt with gabbroic textures, medium to dark greenish grey, massive, medium-grained, rather uniform. Some parts contain 25-40% small white Plg laths, in other parts Plg becomes anhedral, cloudy. Non-magnetic to wk-mod magnetic when Po is present. Cut by 1-2% white Qz-Carb veinlets (mm-cm, at various angles). _x000D_
Mineralization: traces-0.5%Py and traces-2% Po as fine diss grains, blebs, and fracture- and vein-controlled._x000D_
_x000D_
A rather distinct lower contact but not sharp, diffuse.</t>
  </si>
  <si>
    <t>Basalt, mafic flow, same as at 32.25-104.60 m; pillowed, with localized amygdules, fine-grained with localized minor white Plg laths; medium to dark greenish grey with paler patches; wk-mod fractured. Patchy magnetic (when Po is present). Cut by 1-2% white Qz-Carb veinlets (mm-cm, variably oriented, barren or mineralized). Mineralization: irregularly distributed Po and Py; traces to 2-3% Po blebby and fracture-controlled, traces to 1-3% Py diss grains, blebs, fracture- and vein-controlled. Traces Cpy in association with Po._x000D_
_x000D_
126.00-126.25 m - 5-7% Py+Po (Py&gt;Po), traces Cpy._x000D_
_x000D_
A distinct, slightly undulating lower contact with a chill margin on the side of the next unit; at ~30CA.</t>
  </si>
  <si>
    <t>Mafic rock (basalt? gabbroic sill? diabase?)._x000D_
_x000D_
Medium grey, non-magnetic, massive, uniform, medium to fine-grained. The rock looks weakly porphyritic over 2-3 m intervals near both contacts, as it contains &lt;1% whitish roundish inclusions (Plg, Cal) which could be phenocrysts or amygdules (?). Also, a few black-green prismatic crystals of Amph (?) were observed, as well as small black needles (Px?). The unit is weakly fractured with Carb infilling. Less than 1% white Qz-Carb mm veinlets. _x000D_
Mineralization: traces to 1-3% Py as small diss anhedral to euhedral grains and also fracture-controlled._x000D_
_x000D_
A distinct, slightly undulating lower contact with a chill margin, at ~10CA._x000D_
_x000D_
A piece was selected for a thin section at 138.15 m. XRF analysis done at 145.1 m.</t>
  </si>
  <si>
    <t>Basalt, mafic flow, possibly pillowed. _x000D_
_x000D_
Medium to dark greenish grey with minor paler patches; very fine-grained, locally 1-3% white Plg laths. Patchy magnetic (when Po is present). Wk-mod fractured, cut by 1% white Qz-Carb mm veinlets. _x000D_
Mineralization: irregularly distributed Po and Py. Traces to 2-3% Po blebby and fracture-controlled, traces to 1-2% Py diss grains, blebs, fracture- and vein-controlled. Traces Cpy in association with Po._x000D_
_x000D_
A distinct lower contact at 25CA.</t>
  </si>
  <si>
    <t>Mafic rock (basalt? gabbroic sill? diabase?)._x000D_
_x000D_
Same as at 129.40-148.50 m. Medium to dark grey to brownish grey, fine-grained with 1-3% whitish round sub-mm to 2 mm inclusions - phenocrysts(?), amygdules(?) and a few black Amph (?) phenocrysts. Massive, uniform, non-magnetic. _x000D_
Mineralization: traces to 2-3% Py as anhedral to euhedral small diss grains and fracture-controlled._x000D_
_x000D_
A distinct lower contact at 15CA.</t>
  </si>
  <si>
    <t>Basalt, mafic flow, possibly pillowed. _x000D_
_x000D_
Medium to dark greenish grey with minor paler patches; very fine-grained, locally 1-3% white Plg laths. Patchy magnetic (when Po is present). Wk-mod fractured, cut by 1% white Qz-Carb mm veinlets. _x000D_
Mineralization: irregularly distributed traces to 1-2% Po and traces to 1% Py as blebs, diss grains, fracture-controlled._x000D_
_x000D_
A gradational lower contact over ~25 cm.</t>
  </si>
  <si>
    <t>Basalt with gabbroic textures._x000D_
_x000D_
Medium to dark greenish grey, massive, uniform, equigranular, medium-grained with 25-50% white Plg laths; in some parts Plg becomes anhedral, cloudy. Weakly fractured with Carb-Qz infilling; some fractures have bleached halos. Non-magnetic except rare zones with trace Po. _x000D_
Mineralization: traces-0.5% fine Py, traces Po._x000D_
_x000D_
183.70-183.95 m - mod bleached basalt with fine Lx, Carb in fractures, tr Py._x000D_
_x000D_
The lower contact is rather distinct, marked by a Carb vein with fine diss Magn and Py oriented at 65CA.</t>
  </si>
  <si>
    <t>Basalt, mafic flow._x000D_
_x000D_
The beginning of the unit is highly deformed - brecciated and sheared._x000D_
187.20-187.50 m - brecciated basalt (in-situ brecciation) cemented by ~30% white Carb veins including a 6 cm wide Carb-dominant vein at 65CA. Veins carry fine diss Magn and 3-5% fine Py. _x000D_
187.50-187.85 m - a strongly foliated/sheared interval follows the brecciated section; has distinct contacts at 60CA. Pale beige-grey, very fine-grained, magnetic on contacts. This interval resembles a felsic flow or felsic tuff but the XRF measured only 20% SiO2. Could be highly altered basalt. Well-developed foliation at 60CA is defined by fine laminations and Qz-Carb-filled fractures. Late fluorite in fractures cutting across foliation. Mineralized with 1-2% fine diss Py, traces Cpy._x000D_
187.85-188.10 m - strongly sheared basalt with foliation angles changing downhole from 60 to 50CA. Black, mottled with white Carb in fractures parallel to foliation; fine-grained, strongly magnetic. Mineralized with 2-3% Py and 0.25% Cpy (fracture-controlled)._x000D_
188.45-188.50 m - 2-4 cm wide Carb-dominant vein with 5% massive Magn and 5-7% Py._x000D_
_x000D_
From 188.10 m the rock becomes more or less consistent in appearance. Medium to dark greenish grey, fine-grained to almost aphanitic; in some parts contains 1-3% small white Plg laths. Mostly massive, locally pillowed.and weakly amygdaloidal. Patchy magnetic due to the presence of Magn and Po. Intervals of in-situ breccia occur throughout the unit comprising about 5% and ranging from 5  to 35 cm in length, Angular fragments of basalt are cemented by white Carb (calcite). The unit is also cut by 1% Qz-Carb veinlets with rare Ep. Weak-mod bleached halos form around some fractures and veinlets. _x000D_
Mineralization: irregularly distributed Po and Py as blebs, diss grains, in some Qz-Carb veins, in bleached halos and pillow rims; concentrations range from traces to 2-5%. Traces Cpy. Calcite breccia veins are typically non-mineralized._x000D_
_x000D_
191.05-191.75 m - 5-7% Py diss and fracture-controlled in fractured black basalt (?); 10% greyish Carb veins (2-4 cm wide) with fine diss Magn,_x000D_
_x000D_
200.75-201.00 m - greyish Carb-rich vein or highly altered basalt with bleached margins, foliated at 50CA, contains 3-5% fine diss Magn and 3-5% fine diss Py. XRF measured 48% CaO and 2.7% SiO2._x000D_
_x000D_
235.60-233.85 m - amygdaloidal interval._x000D_
243.50-243.55 m - 4-3 cm wide Qz-Carb vein at 35CA, 3-5% Po+Py._x000D_
_x000D_
244.50-246.00 m - strongly deformed, brecciated and slightly sheared basalt, black, very fine-grained. Cm-sized subangular fragments are cemented by white Carb (calcite). Faint foliation is at ~ 20-30CA. Traces to 3% Py diss and fracture-controlled (concentrated on margins of the zone). XRF measured on matrix: 32% SiO2, 8.6% Al2O3, 2.8% MgO, 3.5% CaO, 6.8% FeO (basalt)._x000D_
_x000D_
262.05-262.20 m - a beige-grey patch of altered and brecciated basalt with tiny colorless needles (tremolite?), 3-5% Py+Po fracture-controlled and diss; tr Cpy._x000D_
275.80-277.45 m - 3-5% Py+Po in Qz-Carb veinlets and bleached halos around veinlets and fractures; tr Cpy._x000D_
_x000D_
From 285.00 m - strong fracturing, ~15% Qz-Carb breccia veinlets with light greyish bleached halos. Traces to 3-5% Py fracture- and veinlet-controlled._x000D_
From 287.15 to the end - increasing bleaching (Carb/Cal) and mineralization. Fractured basalt becomes light grey to greyish buff with paler halos around fractures and veinlets. Tiny colorless needles of probably tremolite are visible in the hand lens. Mineralization: 3 to 10% fine Py fracture- and veinlet-controlled, diss in halos. Fractures tend to dip at 35-45CA._x000D_
_x000D_
A distinct lower contact at 65CA.</t>
  </si>
  <si>
    <t>Very fine-grained to aphanitic black graphitic sediments with pale grey chert laminations and a section of detrital sediments._x000D_
Very hard, non-magnetic. Has a mottled appearance due to alternating black and grey laminations. Laminations range from sub-mm to cm and several dm in width; 60% grey and 40% black. Foliation angles range from 25 to 50CA (mainly 40CA). Late irregular veinlets and microfractures filled by white Carb (calcite) cut the foliation and mineralized layers._x000D_
Mineralization:10-15% Py as bedding-parallel layers and chains of blebs, nodules, in fractures, disseminated. Traces Cpy and traces Sph (?) near the upper contact._x000D_
_x000D_
288.30-288.70 m - semi-massive Py zone with traces Cpy, traces Sph (?); non-magnetic._x000D_
_x000D_
291.85-293.85 m - alternating sections of sand-size and fine-grained pale grey detrital sediments. The changes in grain size can be gradational or sharp.Finely foliated at 45-50CA. The contacts of this detrital interval are distinct, at 10-20CA, cutting graphitic laminations of the main unit. Mineralization: 5-10% very fine Py diss throughout, also visible in subangular grains of the coarser sections. XRF measurements were taken in coarse and fine sections; both have similar compositions (36-43% SiO2, 8-9% Al2O3, 2% K2O)._x000D_
_x000D_
A distinct lower contact at 40CA (same as foliation).</t>
  </si>
  <si>
    <t>A fault zone in graphitic sediments._x000D_
The core is broken, blocky, with mirror-like slickensides and striations. The rock is black. moderately soft, fine-grained, very rich in graphite (black carbon). Foliation/cleavage angles range from 15-35CA in the upper half to 35-50CA in the lower. Non-magnetic, highly conductive. White Carb (calcite)-filled microfractures occur along the foliation and also crosscut it. _x000D_
Mineralization: 3-5% Py blebs, mm-cm nodules, fine-grained irregular masses and fracture-fillings._x000D_
_x000D_
A distinct, sharp lower contact at 45CA.</t>
  </si>
  <si>
    <t>Basalt, massive. _x000D_
Medium greenish grey to olive-grey; fine to medium-grained, locally has small white Plg laths and fine leucoxene. Patchy magnetic due to the presence of Po. Strongly fractured and cut by 10% white Carb veinlets (+/-Qz, millimetric, angular). _x000D_
Mineralization: the upper 3 m portion is mineralized with 3-7% Py; then only traces to 1% Po, traces Py and rare traces Cpy._x000D_
_x000D_
301.50-303.60 m - 3-7% Py diss, fracture- and veinlet-controlled, traces Po, traces Sph (?)._x000D_
305.76-305.95 m - a section of black sediments with rather distinct contacts, foliated at 35-52CA; contains Py layers and traces Po._x000D_
_x000D_
311.6-312.00 m - medium-grained basalt with fine leucoxene and minor fibrous Ser in fractures (lower contact)._x000D_
_x000D_
The lower contact is distinct, sharp, at 62CA.</t>
  </si>
  <si>
    <t xml:space="preserve">Black fine-grained graphitic sediments with localized chert laminations._x000D_
_x000D_
Black to dark grey, carbon-rich, very fine-grained to aphanitic (black chert?), From top to ~330 m, the rock is massive, rather uniform, then becomes laminated with 10-20% sub-mm to cm pale grey chert laminations. Angles vary from 25 to 50CA (typically at 35CA). Very hard, breaks with concoidal fracture. Also, there are planar fractures with smooth surfaces, at 50-75CA._x000D_
Patchy magnetic due to the presence of pyrrhotine. Late white Carb-filled microfractures and veinlets parallel to and crosscutting foliation. _x000D_
_x000D_
Mineralization: irregularly distributed Po and Py as disseminated specks, blebs, irregular fine-grained masses, mm-cm layers parallel to laminations, and fracture-controlled. Traces to 2-3% Po, traces to 1-2% Py, traces Cpy and traces Sph. Higher concentrations of sulphides in the lower, laminated half of the unit._x000D_
The presence of sphalerite is confirmed by XRF: 431 ppm Zn in a mm Carb veinlet. Sph tends to occur in late Carb fractures and veinlets._x000D_
_x000D_
_x000D_
316.43-317.70 m - Rhyodacite flow (?). The interval has somewhat distinct contacts at ~25CA. The upper CNT is also marked by a Po+Py irregular band, Medium to dark brownish grey, very fine-grained to aphanitic with minor roundish phenocrysts (varioles ?), moderately magnetic (Po present), very hard, semi-translucent on narrow edges. Has etched randomly oriented microfractures and fractures oriented at ~25CA, possibly flow banding. _x000D_
_x000D_
329.50-349.5 m - a laminated interval with visibly higher concentrations of sulphides._x000D_
_x000D_
A distinct lower contact at ~30CA._x000D_
</t>
  </si>
  <si>
    <t>Basalt, fine to medium-grained with dark green "ghost" phenocrysts and minor leucoxene. Medium greenish grey, massive, very uniform, non-magnetic except zones with Po._x000D_
Mineralization: traces Po, Py and Cpy in rare calcitic fractires._x000D_
_x000D_
A distinct lower contact at 55CA.</t>
  </si>
  <si>
    <t>Black graphitic sediments with chert and detrital bands._x000D_
_x000D_
Black to medium-grey, fine-grained to aphanitic sediments, mostly massive, locally finely laminated at 35-40CA. Grey intervals contain black streaks of graphite (black carbon) aligned parallel to foliation. Some grey laminations are very fine to cherty, others are slightly more granular and may well be detrital sediments. Grey parts comprise ~60% and black - 40% of the unit. The rock is very hard, with concoidal fracture, magnetic when Po is present. The core is blocky, breaks along planar fractures oriented along laminations and fractures cutting across at 35-50CA. _x000D_
Mineralization: 1-20 mm wide bedding-parallel bands of massive Po with tr-1% Py and tr-0.5% Cpy. Also, very fine specks and blebs of Po and Py on foliation and fracture planes. Traces Sph in late calcite-filled fractures. _x000D_
_x000D_
An arbitrary lower contact marked to show the end of graphitic sediments.</t>
  </si>
  <si>
    <t>Fine-grained sediments with chert._x000D_
_x000D_
Medium to light grey, fine-grained to very fine-grained and aphanitic (cherty). Massive with localized fine laminations at 35-48CA; laminations make less than 3% of the unit. The colour of the unit becomes slightly greener towards the lower contact, likely the influx of mafic material. This observation is supported by presence of several decimetric and one 2 m long intervals of basalt. The rock is hard, magnetic when Po is present._x000D_
Mineralization: irregularly distributed mm-cm bands and masses of fine-grained Po with minor Cpy and Py, typically fracture or bedding-controlled. Overall, 1-3% Po, traces to 0.5% Py, traces to 0.25% Cpy._x000D_
_x000D_
360.90-360.95 m - basalt with distinct contacts at 48CA._x000D_
362.95-363.00 m - variolitic (?) band._x000D_
367.00-369.00 m - massive basalt with distinct contacts at 45 and 40CA; medium greenish grey, fine- to medium-grained, very uniform, non-magnetic. Traces sulphides in microfractures._x000D_
370.15-370.85 m - foliated sediments with black glass shards (?) more or less aligned at 35-45CA. A piece is taken for a thin section._x000D_
_x000D_
A somewhat distinct lower contact at 50CA.</t>
  </si>
  <si>
    <t>Basalt medium-grained, with gabbroic textures._x000D_
Medium greenish grey with 15-35% white Plg laths in finer dark green groundmass that give the rock a salt-and-pepper appearance. Some sections are finer-grained. Overall, the unit is uniform, massive, mostly non-magnetic except zones with pyrrhotine. Cut by 1-3% mm-cm whitish Qz-Carb veinlets oriented at various angles._x000D_
Mineralization: traces Po, Py, Cpy in some fractures; locally 1-3% Py and tr-0.5% Cpy in Carb-dominant veins with minor Qz and Ep._x000D_
_x000D_
381.70-381.97 m - 80% white Carb-dominant veins with minor Qz and Ep, 1-3% Py and tr-0.5% Cpy._x000D_
_x000D_
An arbitrary lower contact, gradational over 5-10 cm.</t>
  </si>
  <si>
    <t>Basalt altered, dark green-grey to black with numerous fractures and millimetric veinlets filled by white Carb (some veinlets ahve pinkish Hem staining). Medium-grained, massive, strongly fractured, weakly to moderately magnetic. Mineralization: 1-3% disseminated small Py grains._x000D_
_x000D_
A somewhat distinct lower contact.</t>
  </si>
  <si>
    <t>Altered fine-grained sediments or/and altered basalt. Possibly with felsic flows._x000D_
This section is similar to sections seen in the hole DO-17-176 (at 404.9-409.75 and 412.35-417.10 m)._x000D_
Very heterogeneous unit. Contacts between different intervals are typically gradational, irregular._x000D_
_x000D_
407.30-408.00 m - Intrusive or volcanic? Felsic to intermediate? _x000D_
Buff-grey aphanitic groundmass with 1-5% megacrysts of feldspar (?), Megacrysts are 3 to 20 mm in size, tabular, squarish or prismatic, yellowish white or dark grey with yellowish rims. The rock is very hard, massive, frequently fractured and brecciated with Hem, Chl, Qz and Carb in fractures. Contains 2-3% small black crystals of Magn (partially altered to Hem). Cut by 5% white Qz-Carb veins with specular Hem. Mineralization: 2-3% small to coarse Py grains in veins, fractures, and brecciated zones._x000D_
_x000D_
408.00-410.92 m - Altered basalt? Altered sediments?_x000D_
Beige-buff with dark to med grey patches (less altered parent rock). Fine- to medium-grained, massive, hard to scratch; with very small diss Magn grains. Irregularly fractured with Carb, Qz, Hem and Chl infilling. Mineralization: 1-4% Py small to medium size grains, diss and fracture-controlled._x000D_
_x000D_
410.92-411.12 m - Basalt._x000D_
Medium green-grey with fine white Plg, massive, chloritic, strongly magnetic. Cut by Qz-Carb irregular veins. Traces Py._x000D_
_x000D_
411.12-412.40 m - Altered basalt? Altered sediments?_x000D_
Beige-buff with dark to med grey patches (less altered parent rock). Fine- to medium-grained, rather massive, patchy magnetic, hard. Specular Hem, Chl, Carb and Qz in irregular fractures. Mineralization: 1% Py diss and fracture-controlled._x000D_
_x000D_
412.40-413.30 m - Basalt._x000D_
Medium green-grey to dark grey, with white Plg laths, massive, chloritic, strongly magnetic - loaded with tiny Magn grains. Microfractures with white Carb infilling. Mineralization: 1-2% Py diss._x000D_
_x000D_
413.30-416.20 m - Altered basalt? Altered sediments?_x000D_
Beige-buff with dark to med grey patches, Fine- to medium-grained, rather massive, hard. Buff parts are non-magnetic, whereas dark grey - magnetic. 1% white Qz-Carb veinlets with specular Hem. Veinlets are mainly oriented at 50-65CA. Mineralization: 0.5-2% Py diss and in veinlets._x000D_
_x000D_
416.20-416.70 m - same as at 407.30-408.00 m - Intrusive or volcanic? Felsic to intermediate? _x000D_
Beige-buff aphanitic groundmass with 1-2% mm-cm megacrysts of feldspar (?), Strongly fractured with specular Hem/Magn infilling, very hard. Mineralization: 1-2% Py diss and fracture-controlled._x000D_
_x000D_
416.70-416.85 m - Altered basalt? Altered sediments?_x000D_
Beige-grey, fine to medium-grained, strongly fractured with Hem, Carb, Qz infilling. 1-3% Py._x000D_
_x000D_
The lower contact of the unit is arbitrary, gradational over 5 cm, End of beige alteration.</t>
  </si>
  <si>
    <t>Basalt, massive, fine- to medium-grained, medium green-grey, chloritized, non-magnetic. Moderately fractured with white Carb infilling. _x000D_
Mineralization: _x000D_
416.85-417.85 m - 2-3% Py small grains, diss and fracture-controlled._x000D_
417.85-419.75 m - traces Py in some fractures._x000D_
_x000D_
The lower contact is distinct, at 50CA.</t>
  </si>
  <si>
    <t>Sediments with chert._x000D_
Medium greenish grey, fine-grained to aphanitic chert with some mafic material that gives the unit greenish colour. Massive, very hard, non-magnetic, strongly microfractured with white Carb and green Chl infilling. Traces to 1% Py fracture-controlled._x000D_
_x000D_
The lower contact is marked by white Qz-Carb veins at 40CA. Beginning of a shear zone.</t>
  </si>
  <si>
    <t xml:space="preserve">A shear zone in sediments with chert and minor basaltic material; brittle-ductile._x000D_
Mottled medium green-grey to light grey with olive-grey patches and cm-dm wide intervals of dark grey laminated or non-laminated graphitic sediments. Fine-grained to aphanitic, cherty. Very hard, mostly non-magnetic except rare zones with trace Po. Strongly fractured and brecciated, with moderately developed foliation at 15-38CA. Mineralization: 2-5% Py diss, fracture-controlled. irregular fine-grained masses within shear bands. Traces Po; traces Sph in late Carb fractures._x000D_
_x000D_
The lower contact is distinct, planar at 25CA._x000D_
</t>
  </si>
  <si>
    <t xml:space="preserve">Basalt, massive, fine to medium-grained, with local gabbroic textures with small white Plg laths, rather uniform. Medium green-grey, chloritized, moderately hard, non-magnetic. Cut by 2-5% mm-cm white Carb-Qz veinlets. _x000D_
Mineralization: traces to 2-3% Py diss, fracture-controlled, in some veinlets._x000D_
_x000D_
- 445.00 - 464.80M: Mag fluctue de nul à faible;_x000D_
- 464,80 - 469,50m: Mag moyen / fort._x000D_
_x000D_
- 456.80 - 460.60m : Zone Bréchiforme / brèche in situ par endroit  et occ. rubannée-cisaillée 25-35degré AC,  fortement remanié. _x000D_
Sporadique porphyres mm Beiges idem précédent, et bandes cm à texture fine Gabbroique.  Mag nul à faible._x000D_
Forte altération-lessivage,  dominance Vert très pâle en amalgame chaotique avec reliques cm et de formes irrég. ,  vert moyen._x000D_
_x000D_
- 460.60 - 472.50m: Facies vert noirâtre =/- foncé,  facile rayable de  460.60 à 468,50m : Chlorite noire, puis plus difficile à rayer,_x000D_
Mag  moyen/ fort  jusqu'à 468,50m, puis  faible Vert moyen avec taches cm noiratres;  Py tr-5%._x000D_
XRF à 466.60m : Si = 112 224 ppm;  Mg =18 145 ppm; Fe = 82 064 ppm._x000D_
XRF à 471,90m ; Si = 133 695 ppm;  Mg =28 719 ppm; Fe = 115 381 ppm_x000D_
_x000D_
_x000D_
- 471.00 -471.40m : Intrusif ?  Vert Olive pâle, Aphanitique, Massif, très homogène, non Mag, Py nil;  Idem les taches Vert  Olive observées de (421,25 à 430.85m) mais ici contacts très nets légers ondulés 20-25degré AC._x000D_
XRF à 471,10m : Si =142 932 ppm; Mg =22 933 ppm; Fe = 85 14 ppm._x000D_
_x000D_
474.00 :  EOH_x000D_
_x000D_
</t>
  </si>
  <si>
    <t>Syénite de couleur rose rougeâtre, dureté élevée, granulométrie grossière_x000D_
Présence de petits phénocristaux de feldspaths_x000D_
La syénite varie en couleur rose-rouge-grise_x000D_
Altération en HS+_x000D_
5% PY de grains fins à grains moyens disséminée et dans les microfractures_x000D_
Quelques microfractures avec de l'altération noirâtre et PY à grains fins grains moyens_x000D_
PY associée aux veinules de QZ-CB, aux microfractures et disséminée dans la syénite_x000D_
Présence de HS à partir de 82,4 m. dans certaines microfractures_x000D_
Présence de CPY associée aux veines de QZ à 48,33 m. et à 82 m. _x000D_
De 18,25 à 18,33 m. la roche est rouillée, passage d'un fluide_x000D_
Petite zone de brèche de 25,1 à 25,3 m.avec fragments anguleux_x000D_
Plusieurs intervalles de plusieurs cm avec des minéraux mafiques en tâches_x000D_
_x000D_
[VN] QZ  De 30,3 à 30,4 m. De 31,4 à 31,5 m. De 33,5 à 33,55 De 81,6 à 81,7 m. De 81,9 à 82,2 m. De 84,0 à 84,3 m. De 84,75 à 85,0 m. _x000D_
_x000D_
I2D Grise (28,2 à 28,75 m.) Syénite de couleur grise, à grains fins, légèrement magnétique, quelques microfractures de QZ-CB, 5% PY de grains très fins à grains moyens disséminée dans la syénite_x000D_
_x000D_
Traces de FL en patches associée aux veinules de CB à 52,9 m. _x000D_
De 53,17 à 54,7 m. Syénite à lattes _x000D_
De 107,8 à 109,3 m. la syénite est tachetée de minéraux verts (SER ou SAU). Contacts sup. 30° ac, contact inf ondulant_x000D_
Veine de CB avec QZ de 85,4 à 85,95 m. _x000D_
_x000D_
De 117,7 à 118,5 zone de bréche_x000D_
Veine de CB roses de 125,08 à 125,18 m._x000D_
_x000D_
Traces de FL dans les microfractures à partir de 137,6 m._x000D_
_x000D_
De 137,0 à 137,55 m. veine de QZ avec PY et CPY, enclaves de syénite dans la veine avec 15% PY. La PY est [GT-GM] La CPY est [GF-GM]_x000D_
De 146,0 à 146,75 m. présence de CPY, la syénite ici contient beaucoup de QZ et de 3-5% de CPY [GF-GM] disséminée et dans les microfractures_x000D_
De 133,5 à 138,15 la syénite est localement pegmatitique sur des distances de cm-dm</t>
  </si>
  <si>
    <t>Syénite de couleur beige rosée et foliée 45° ac. _x000D_
20% PY de grains très fins à grains fins disséminée et dans les microfractures</t>
  </si>
  <si>
    <t xml:space="preserve">Syénite de couleur rose rougeâtre_x000D_
Foliation 45° ac._x000D_
</t>
  </si>
  <si>
    <t>Syénite massive de couleur variable_x000D_
Beaucoup de veines de quartz (5% veinules mm-cm de QZ-CB_x000D_
De 158,4 à 159,9 m. la syénite est enrichie en sulfures_x000D_
7-10% PY de grains très fins à grains fins disséminée dans la syénite</t>
  </si>
  <si>
    <t>Syénite de couleur beige rosé_x000D_
Quelques veinules grisâtre riche en PY à grains fins grains moyens_x000D_
5% PY de grains très fins à grains fins disséminée dans la syénite_x000D_
Présence de FL localement en patches et dans les veinules de QZ._x000D_
La FL est associée aux QZ</t>
  </si>
  <si>
    <t xml:space="preserve">Syénite massive variant en couleur (rose, beige, rougeatre, beige)_x000D_
3% PY de grains fins à grains moyens disséminée dans la syénite_x000D_
20% de minéraux mafiques tachetant la syénite dur des distances de cm-dm_x000D_
</t>
  </si>
  <si>
    <t xml:space="preserve">Syénite d'apparence porphyrique, les porphyres sont des amas de plusieurs grains collés ensemble_x000D_
Présence abondante de QZ_x000D_
Légère altération en HS-_x000D_
7-10% PY disséminée dans la roche et dans les micro-fractures._x000D_
Parfois cubes de PY jusqu'à 5 mm_x000D_
3-5% de veinules de CB mm_x000D_
</t>
  </si>
  <si>
    <t>Syénite massive de couleur rosé_x000D_
5-7% de veinules de QZ-CB de quelques mm_x000D_
5-7% PY de grains très fins à grains fins disséminée et dans les micro-fractures_x000D_
Quelques veinules avec altération grisâtre et PY</t>
  </si>
  <si>
    <t xml:space="preserve">La syénite est foliée, la foliation est variable au début de l'intervalle et la foliation est à 45° ac. et 5° ac. vers la fin de l'intervalle_x000D_
Syénite à grains grossiers de couleur rose_x000D_
Parfois le CS est fort et la syénite devient à grains très fins et de couleur blanchâtre_x000D_
La PY est plus abondantes dans la syénite à grains grossiers_x000D_
Quelques veinules de CB mm_x000D_
Présence de veinules noirâtre avec PY_x000D_
2-3% PY de grains très fins à grains fins disséminée_x000D_
De 264,7 à 265,2 m. la roche est en fragments de quelques CM_x000D_
De 271,85 à 276 m. le RQD = 0-10%_x000D_
Possiblement zone de plissement, la foliation passe de 45° à quasi horizontale. La foliation est visible dans les zones altérées_x000D_
Altération gris verdâtre pervasive. La syénite pert la foliation à 276 m. </t>
  </si>
  <si>
    <t>Syénite de couleur rose_x000D_
Altération en CB+ veine de CB parallèle à l'axe de la carotte _x000D_
Présence de FL_x000D_
La foliation est beaucoup moins apparente dans cet intervalle_x000D_
Altération gris verdâtre et pervasive, infiltrante dans la syénite</t>
  </si>
  <si>
    <t>Syénite foliée, la foliation varie en angle allant de 45° à 20° ac. _x000D_
Présence d'altération gris-verdâtre pervasive dans la syénite_x000D_
Altération en CB+, les CB sont roses et accompagne parfois la FL_x000D_
De 303 à 308 m. RQD = 0-10% la roches est en fragments cm_x000D_
La FL est présente dans les bandes d'altération pervasive</t>
  </si>
  <si>
    <t>Syénite altérée en CB+FL de 309,8 à 311 m._x000D_
Syénite de couleur grise blanchâtre avec porphyres de feldspaths_x000D_
Quelques veinules de CB mm (1%)_x000D_
_x000D_
De 324,25 à 325,04 la roche change de couleur, gris-vert rosé_x000D_
La roche montre des "yeux" _x000D_
La granulométrie est fine et quelques grains sont de composition mafique_x000D_
De traces à 1% PY de grains très fins à grains fins disséminée dans la roche_x000D_
Contact sup. 50° ac. contact inf. 55° ac.</t>
  </si>
  <si>
    <t>Syénite de couleur rose à grains grossiers_x000D_
Altération en CB+FL_x000D_
La FL est dans les micro-fractures et dans la roche_x000D_
Traces PY disséminée_x000D_
Contact sup 55° ac. contact inf. 50° ac</t>
  </si>
  <si>
    <t xml:space="preserve">Roche de couleur grisâtre un peu rosé_x000D_
Présence de grains de granulométrie variable et anguleux à sub-anguleux_x000D_
Présence de "yeux" plus ou moins homogènes_x000D_
Quelques rares veinules mm avec altération grisâtre-noirârtre et PY [GT]_x000D_
5-7% PY [GT-GF] disséminée dans la roche et dans les microfractures_x000D_
Présence de fragments mafiques avec des contacts nets_x000D_
La PY est présente dans les fragments et disséminée dans la roche_x000D_
Plusieurs microfractures mm de CB_x000D_
Forte altération en CB++_x000D_
_x000D_
XRF à 331 m. Si = 129 500    Mg = 15 000     K = 62 450     P = 4 184     </t>
  </si>
  <si>
    <t xml:space="preserve">Syénite de couleur grisâtre avec des phénocristaux de feldspaths_x000D_
Plusieurs microfractures mm avec altération grisâtre-noirâtre riche en PY [GT]_x000D_
10% PY [GT-GF] disséminée dans la roche et dans les microfractures_x000D_
Présence de FL dans les microfractures associée aux CB _x000D_
La syénite varie en couleur allant de grisâtre à mauve_x000D_
Présence d'altération grisâtre verdâtre de granulométrie fine et pervasive_x000D_
Quelques veinules de QZ de mm à 1 cm (375,22 à 375,27)_x000D_
La roche est en fragments cm (RQD = 0%) de 375,5 à 375,75 m._x000D_
_x000D_
10% de CPY dans une fractures à 365,6 m. </t>
  </si>
  <si>
    <t>Syénite de couleur rose mauve fracturée et bréchifiée avec des veinules contenant PY [GT-GF] et altération noirâtre_x000D_
Contacts inf et sup ondulants_x000D_
Bréchification sur quelques cm juste avant le contact supérieur_x000D_
10% PY dans les microfractures_x000D_
Roche fracturée par le réseau de microfractures_x000D_
Après le contact inférieur la granulométrie diminue sur environ 40 cm</t>
  </si>
  <si>
    <t>Au début de l'intervalle la syénite est à grains fins sur 40 cm. De couleur grise rose pâle_x000D_
Le contact supérieur est ondulant et le contact inf. est net avec la syénite bréchifiée et à 75° ac._x000D_
Présence de FL dans les microfractures_x000D_
Présence d'altération grise-verdâtre_x000D_
2-3% PY [GT-GF] disséminée et associée aux microfractures_x000D_
Injections de QZ dans la syénite bréchifiée_x000D_
Traces CPY dans une fractures à 386,6 m.</t>
  </si>
  <si>
    <t>Syénite de couleur grise rose pâle_x000D_
5% FL dans les microfractures et associée aux CB_x000D_
Dans cet intervalle la roche est très fracturée avec des fragments cm RQD = 5-10%_x000D_
5-7 % PY [GT-GF] disséminée principalement et aussi dans les microfractures_x000D_
Moyenne à forte altération en CB+_x000D_
Localement bréchification de la carotte</t>
  </si>
  <si>
    <t>Syénite très colorée, de rose à vert_x000D_
Forte altération en CB++_x000D_
Traces PY disséminée dans la syénite _x000D_
Intervalle fortement pyritisé de 395,6 à 396,0 m. 10% PY [GT] disséminée et dans les microfractures_x000D_
De 403,1 à 403,5 m. la roches est fracturée en morceaux d'environ 3-5 cm</t>
  </si>
  <si>
    <t>Syénite de couleur rose rouge _x000D_
Traces PY disséminée et dans les microfractures_x000D_
Altération en CB- dans les microfractures accompagné de QZ_x000D_
Localement la roche est bréchifiée_x000D_
_x000D_
De 403,1 à 404,1 m. perte de carotte, pas d'échantillon</t>
  </si>
  <si>
    <t>Syénite cisaillée dont le cisaillement varie en intensité de modéré à fort et un angle variant de 50° à 60° ac. _x000D_
De 418,3 à 419,5 m. la roche est fragmentée en morceaux centimétriques_x000D_
Présence d'une petite bréche avec boue de faille à 419,15 m. _x000D_
Forte altération en FS et SER_x000D_
La roche est très altérée_x000D_
7% PY [GT-GF] dans les plans de foliation et parallèle aux plans_x000D_
Présence d'enclaves? de syénite dans la zone cisaillée_x000D_
Dureté de la roche faible_x000D_
Traces de FL à 457,2 m. dans les microfractures.</t>
  </si>
  <si>
    <t>. Boites 2 à 5, = de 42,30m à 55.00m  = échappées et ouvertes en chemin lors du transport de la foreuse à la carothèque._x000D_
Carottes récupérée 95%, et replacée ''au mieux possible'' , blocs approx.</t>
  </si>
  <si>
    <t>Syénite Porphyrique, contaminée par digestion de Basate, intercalée avec bandes dcm-m de Basalte ''peu'' altéré vert moyen_x000D_
_x000D_
- Syénite dominance Mauve moyen (grisatre-verdâtre), Porphyres souvent observabes;  Occ. enclaves de Basalte  digéré partiel,_x000D_
- Bandes de Basalte ''peu'' altéré vert moyen, dcm-m;  Masse très Calcitique, très abondantes microveinules Cal; _x000D_
- Injections cm-dcm 5%-50%  de Syénite Aplitique, mauve moyen/foncé. _x000D_
- Contacts varient de graduels (contaminés) à très nets et préférentiels 5-25degré AC; plus occ. contacts Bréchiques -Cisaillé mais aussi 0-25 degré AC._x000D_
- MAG nul à moyen dans Syénite contaminée,   et Mag moyen / fort  dans Basalte._x000D_
- Py Tr-1% dans grosses bandes Syénite contaminée;   Py Tr-4% sur qq cm, préférentiel aux contacts bréchiques/ cisaillés entre Basalte ''peu'' altéré et petits intrusifs de Syénite._x000D_
_x000D_
- 51.10 - 54.90m: Basalte très altéré ( non digéré) forte Épidotisation, Vert très pâle hétérogène;  mineurs intrusifs10-20cm  de Syénite Aplitique mauve + foncé, contacts nets : 35-90degré AC;   Suggère grosse Bordure de coulée; occ, poches-amas cm, et veinules noires très MAG, local associé à veinule 2mm Py massive._x000D_
_x000D_
- 55.95 -57,85m : 75% injection de Calcite-Séricite (?) -autres ?, Beige-vert très pâle;  qq enclaves-fantômes de Basalte partiel digéré; Py Tr.</t>
  </si>
  <si>
    <t>Basalte Vert moyen et pâle / occ. noirâtre;  _x000D_
_x000D_
- Forte Épidotisation sporadique de la masse en taches-injections mm-cm, et Fréquentes à abondantes microveinules Épidote et /ou Calcite, donne une apparence stockwork / bréchiforme. _x000D_
- Très calcitique en général._x000D_
- ~ 5% injections 1-20cm, de Syénite altérée Rose-Beige pour facies Pegmatitique, et Mauve foncé pour facies Aplitique._x000D_
- MAG nul à fort, préférentiel sur Basalte Vert-foncé-noirâtre._x000D_
- Py Tr-1% ( local 3% sur qq mm)._x000D_
_x000D_
- 93,35 - 94,40m : bande très altérée, chloritisation noirâtre, Mag fort, microveinules-filonnets de chlorite noires; bande Foliation 55ºAC; bande Brèche in situ._x000D_
_x000D_
- 97,20 - 97,45m: Injections à dominance noirâtre, Calcite-Chlorite-Magnétite en amas et filonnets noirs;   qq enclaves mm de Syénite Aplitique; Foliation 65º-70ºAC;  Mag nul à fort.  Py tr-1% ( 15% sur 5 cm au contact supérieure, et associée aux amas noirâtres de Magnétite)._x000D_
_x000D_
- 101,70 - 102,55m: Bande très Bréchiforme in situ;  Base 15ºAC; Py Tr._x000D_
_x000D_
- 109,50 - 110,20m: Zone de Contact Bréchique in situ, Basalte avec  petit intrusif Syénite , 0º-25ºAC, ondulant sporadique observable;  occ. bandes Cisaillé moyen, 5º-25ºAC, ondulation-fluage autour de fragments mm roses (I2D?), rubannement mm. Py Très fine, Tr- 1% (3% sur qq cm)._x000D_
_x000D_
- 113,40 - 117,20m: Cisaillé sporadique, 5º-20ºAC, avec fines injections  de Chlorite verte-(Calcite-Hématite)</t>
  </si>
  <si>
    <t xml:space="preserve">Gabbro _x000D_
_x000D_
- Grains moyens (3-5mm)  au début de l'unité, puis graduel à grains fins;_x000D_
- Nette texture Ophitique;  Dominance Massive;  Non MAG, sauf au contact supérieur._x000D_
- Contact supérieur contrastant (avec Basalte à grains très fins)  Net, droit, 15ºAC avec fine bordure de trempe.   Base ~50ºAC._x000D_
- 119,20 - 126,60m: Facies Blanchi (saussurite?), non Mag. _x000D_
</t>
  </si>
  <si>
    <t>Basalte, Vert foncé, noirâtre;_x000D_
_x000D_
- Chloritisation moyenne de la masse; facile rayable; _x000D_
- Très calcitique, masse et abondantes microveinules, ± stockwork à Brèche in situ._x000D_
- Mag sporadique,  moyen._x000D_
- Py diss. Tr-1%._x000D_
_x000D_
- Zone de contact supérieur : injections de veinules  mm-cm de Qtz-Cal-Chl-Py;    Py associée aux filonnets de Chlorite au coeur des veines de Qtz:  Py tr-1%(3%)._x000D_
_x000D_
- 130,15 - 133,15m: Intense silicification, Très dur; , possible bandes de Syénite contaminée par digestion V3B, et /ou injections Qtz,  _x000D_
Brèche in situ avec  micro-remplissage  par Chlorite verte.   _x000D_
Bande Beige et léger Rosée, très altérée à Sericite-Albite(?), microveinules de Chlorite verte; Faiblement Calcitique; occ. veinules de spécularite mm-1cm</t>
  </si>
  <si>
    <t xml:space="preserve">Intercalation de Syénite contaminée avec enclaves-fantômes de  Basalte partiel digéré,   Intercalé , avec  ~ 25%-50%, de bandes dcm-m, de Basalte « peu » digéré, _x000D_
_x000D_
- Syénite contaminée,  gris-verdâtre moyen, _x000D_
- Syénite chloritisée, fond de texture porphyritique occ. observable._x000D_
- Mag fluctue de nul à faible / fortl;  sporadique  moyen /fort dans bandes de Basalte vert foncé._x000D_
- Masse très Calcitique  sur Basalte (enclaves et bandes moins altérées).   Calcitique nul à sporadique faible sur Syénite._x000D_
- Py Tr-1% (2% occ sur qq cm)._x000D_
- À partir de 148.70m, devient graduel plus verdâtre._x000D_
_x000D_
- 133,15 - 139,50m: Syénite Aplitique Rouge Sang. Voir litho2._x000D_
_x000D_
- 154.15 – 159.60m: Dominance de Basalte altéré, ± digéré, Bréchiforme in situ;  Py Tr-1%, voir litho2_x000D_
_x000D_
- 159.60 – 164.85m: Dominance de Syénite, fortement contaminée par digestion de Basalte; Bréchiforme.  _x000D_
(163.50 – 164.40m): Syénite Porphyrique  Mauve ± foncé_x000D_
_x000D_
- 164.40 – 164.85m : Syénite à facies Aplitique Rouge Sang ( ou intense altération K et Hm ?).  _x000D_
 De 163.50 -  165.90m : Abondantes altération- injections irrég.  Grise pâle (Séricite) dans les 2 facies précédents._x000D_
_x000D_
_x000D_
_x000D_
170.30 – 173.45m :_x000D_
Syénite contaminée, idem précédent; _x000D_
- occ. texture Porphyrique observable à travers l’altération de chlorite_x000D_
- Facies chloritisé, vert-grisâtre moyen,  avec enclaves Basalte ± digéré; _x000D_
- 173.35 – 173.45m :  Cisaillé-bréchiforme, 65ºAC._x000D_
_x000D_
173.45 – 180.80m : _x000D_
Syénite altérée, occ contaminée, occ Séricitisée,  partiel avec occ. bandes cm-dcm forte pervasive._x000D_
- Amalgame très chaotique de couleur : Mauve ± foncé /Gris-verdâtre-pâle (Sér.) / bandes Beige-verdâtre en injections mm et occ pénétrative._x000D_
- Très dure, Sil-Hm-Sér. ;  ± massif._x000D_
- 5%-15% enclaves Basalte.  Mineurs intrusifs de I2D Pegmatitique.     _x000D_
_x000D_
-174.85 – 175.50m : injections bréchique de Qtz laiteux/ Grisâtre, avec enclaves cm de Syénite Porphyrique Mauve; Qtz  occ. recoupé par Syénite Pegmatitique, Rose/Rouge, cm avec fragments de Qtz.   Py tr sur Fragments de Syénite._x000D_
-~ 60%  d’injections de Qtz, semblable  à précédent, abondantes enclaves cm de Syénite Pegmatitique;    Contacts 20º-25ºAC  Py tr._x000D_
_x000D_
180.80 – 183.00m : _x000D_
Syénite à facies Noirâtre-Mauve foncé;  5%-25% enclaves cm -dcm Basalte;_x000D_
- Porphyres soudés._x000D_
- Très dure, quasi vitreux, intense Sil.;  Massif, Rcx._x000D_
- occ. aspect Pegmatitique mais transition graduelle._x000D_
- Altération Séricite grise-beige en fines mouchetures / filonnets / pervasif sur qq cm;_x000D_
- Top : Bande 30cm de Basalte partiel digéré en contact à 0ºAC avec Syénite Mauve/Saumon._x000D_
_x000D_
183.00 – 186.00m : Dominance Basalte fortement  altéré ± digéré;  Brèche in situ;_x000D_
- Beige-Brunâtre et frq avec amalgame Gris-verdâtre moyen._x000D_
- Très dur, sil., décoloré, Masse très Calcitique;   MAG non uniforme, fluctue de nul à faible/ fort._x000D_
- 185.10 – 186.65m : Possible zone de Faille-cisaillement, avec Veines Qtz.   voir Structure._x000D_
_x000D_
_x000D_
Revoir cotes vs zone de faille_x000D_
186.00 – 186.65m : Syénite,  Gris et Mauve Foncé_x000D_
- « Fond’ de texture Porphyrique occ. observable;  Mag nul; Très Calcitique; _x000D_
Base : bande Aplitique microbréchifiée-fracturée,  micro-remplissage par Chlorite verte._x000D_
</t>
  </si>
  <si>
    <t>Dominance de Basalte Altéré ± digéré, Bréchiforme et Pyritisé._x000D_
_x000D_
- Basalte ± digéré, Vert hétérogène (moyen /foncé /pâle-grisâtre : altération-matrice des zones plus Bréchiforme in situ avec Frq fantômes de Basalte._x000D_
- Très Calcitique, masse et abondantes microveinules. _x000D_
- Mineures injections Syénite cm-dcm._x000D_
- MAG moyen à fort;  _x000D_
- Py tr.-4%, diss, PY très fine-1mm.  Local : ( 164.90 – 164.95m) : bande irrég.  1-5cm, avec Py  fine diss 10-25%, associée à amas irrég. Noir, dur et Mag  .</t>
  </si>
  <si>
    <t xml:space="preserve">Alternance de Syénite Altérée-Fracturé-Brèche in situ  / et de Syénite contaminée par digestion de Basalte, occ enclaves de Basalte partiel digéré; _x000D_
Occ. bandes dcm de "Syénite Aplitique Rouge Sang, bréchiques";_x000D_
Facies d'Altération très variables.    Occ. petits Shear zone cm-dcm intercalés dans Brèches/brèches in situ._x000D_
Py-Tr-1% en général _x000D_
_x000D_
170.30 – 173.45m :_x000D_
Syénite contaminée, idem précédent; _x000D_
- occ. texture Porphyrique observable à travers l’altération de chlorite_x000D_
- Facies chloritisé, vert-grisâtre moyen,  avec enclaves Basalte ± digéré; _x000D_
- 173.35 – 173.45m :  Cisaillé-bréchiforme, 65ºAC._x000D_
_x000D_
173.45 – 180.80m : _x000D_
Syénite altérée, occ contaminée ;Séricitisée,  partiel avec occ. bandes cm-dcm forte pervasive._x000D_
- Amalgame très chaotique de couleurs : Mauve ± foncé /Gris-verdâtre-pâle (Sér.) / bandes Beige-verdâtre en injections mm et occ pénétrative._x000D_
- Très dure, Sil-Hm-Sér. ;  ± massif._x000D_
- 5%-15% enclaves Basalte.  Mineurs intrusifs de I2D Pegmatitique.     _x000D_
-(174.85 – 175.50m) : injections bréchique de Qtz laiteux/ Grisâtre, avec enclaves cm de Syénite Porphyrique Mauve; Qtz  occ. recoupé par Syénite Pegmatitique, Rose/Rouge, cm avec fragments de Qtz.   Py tr sur Fragments de Syénite._x000D_
-~ 60%  d’injections de Qtz, semblable  à précédent, abondantes enclaves cm de Syénite Pegmatitique;    Contacts 20º-25ºAC  Py tr._x000D_
_x000D_
180.80 – 183.00m : _x000D_
Syénite à facies Noirâtre-Mauve foncé;  5%-25% enclaves cm -dcm Basalte;_x000D_
- Porphyres soudés._x000D_
- Très dure, quasi vitreux, intense Sil.;  Massif, Rcx._x000D_
- occ. aspect Pegmatitique mais transition graduelle._x000D_
- Altération Séricite grise-beige en fines mouchetures / filonnets / pervasif sur qq cm;_x000D_
- Top : Bande 30cm de Basalte partiel digéré en contact à 0ºAC avec Syénite Mauve/Saumon._x000D_
_x000D_
183,00 - 186,00m: Basalte fortement digéré, Dominance , Beige-brunâtre; Bréchifié in situ; Calcite fotrte masse et µVn,; Mag sporadique;   Py  Tr-3% diss., mircoVeinules, remplissage;  occ. bandes /Amas  2-6cm de Mt-Py-Chl. amas 3%-30% semi-massif.  Zoner potentielle._x000D_
_x000D_
186,00-189,90m?Syénite contaminée-0digestion Basalte, Tr;es altérée-Fr-Bx_x000D_
_x000D_
</t>
  </si>
  <si>
    <t xml:space="preserve">Syénite Porphyrique fracturée- souvent bréchique, dominance Mauve -Grisâtre moyen/pâle/foncé; _x000D_
_x000D_
- Bandes à Porphyres nets, et bandes diffus oblitérés._x000D_
-occ. bandes dcm de ''Syénite Aplitique Rouge Sang Bréchique"_x000D_
- Rares enclaves Basaltes altéré._x000D_
-Py tr.1%_x000D_
_x000D_
-192,10 194,85m : Grosse veine-injection Calcite-Ser.Albite (?)- (Chl);  Séricite en V-Vn et abondantes mouchetures, Dominance Beige ± rose-mauve pâle,; local enclave V3B noirâtre Fracturée-faillée  0-10ºAC, Mag +/++._x000D_
- 198,80-199,35m: intercalation de "Syénite Aplitique Rouge Sang, Bréchique"._x000D_
- 200,50 -201,45m :  injections mm-6cm Qtz-Cal-(Hm) gris et rose pâle, ?1 stockwork, dominance 0-10ºAC, Py nil; 'I2D Aplitique Rouge Sang" (alt.K-Sil ?) en contact avec V.Qtz._x000D_
- 203,90 -211,95m: Syénite facies dominance ± décoloré,  Mauve pâle avec abondates moucheture  Séricite, et zones + noirâtres injectées Vn et ± pervasif (Chl noire ? matériel carboné?); apparition d'occ. microVn-Fr noires partiel Très fine Py. Tr-1%; _x000D_
- 211,95 -212,35m: Basalte altéré-digéré, microFr-injections Noires± "Bleutées" dures _x000D_
</t>
  </si>
  <si>
    <t>Syénite altérée, et Bandes contaminées par digestion Basalte._x000D_
_x000D_
- 2%-25% enclaves 1cm-15cm, Basalte, partiel digéré et fantômes,gris-verdâtre + séricitisation gris-beige-verdâtre;  _x000D_
-Remobilisation- Bréchique /alternance avec bandes cm-dcm Séricitiées fines mouchetures et injections ramifiées, qq bandes  plus pénétratives._x000D_
-Mag nul sur I2D, faible sur Enclaves V3B</t>
  </si>
  <si>
    <t xml:space="preserve">Syénite Altérée, frqcturée, bandes ± Bréchiques in situ._x000D_
_x000D_
227,50 - 235,00m_x000D_
- Plusieurs facies variés, bandes : Bréchiques /à Porphyres  nets ?1 soudés (Sil-Rcx?) / "Aplitique Rouge Sang microbrèche" / bandes cm-dcm Séricitisées Grisâtre pâle-moyen avec Py  Très fine Tr-1% / bandes cm-dcm à microFr Grises et / ou Noirâtres._x000D_
- les microfractures grises et /noires occ au début deviennent de + en + Frq._x000D_
- Sil-Sér-Cal._x000D_
- Altération-Fractures-Br plus forte en général que précédent..- Py Tr-1%, graduel 1-3%;  préférentielle  dans bandes Séricitisées et à microfractures grises/ noires.   Zone Potentielle,_x000D_
_x000D_
235,00 - 243,25m : _x000D_
- Facies dominance Gris foncé ± Noirâtre hétérogène-Chaotique; très altéré, aspect "fumé-carboné" irrégulier , bandes ± pervasives,  et bandes à microFr noires; + sporadique Bandes  noirâtres amalgamées avec  Chlorite;  Ne semble pas contenir d'enclaves de V3B malgré facies noiratre._x000D_
- Mag très hétérogène : nul à faible  sur I2D, fort sur bandes plus noirâtres, occ injections-poches de Magnétite; Calcitique._x000D_
- Bréchiforme : in situ et tectonique;, zones à fragments  "aplitiques ruoge Sang"._x000D_
_x000D_
243,25 - 246,70m:_x000D_
- Début avec Veine Qtz-Cal 20cm_x000D_
-Syénite à Porphyres  très flous;   Alternance bandes  Mauve moyen/ foncé et Saumon et bandes Grisâtre avec fines taches Mauve et noires; Plus occ partiel décoloré- et partiel "carboné"_x000D_
- intense sil., occ. aspect vitreux. _x000D_
- Py Tr-1%_x000D_
_x000D_
</t>
  </si>
  <si>
    <t xml:space="preserve">"Sulfures Massifs"_x000D_
_x000D_
- Bandes très altérées fracturées à Bréchiformes,  Dominance Gris-noirâtre, aspect "carboné" , Très MAG, poches de Mt massive,  ± amalgamées avec Chlorite verte, et Séricite gris moyen; _x000D_
- Ne semble pas du Basalte, ou trop altéré pour le préciser. _x000D_
- En 5 bandes de 6cm à 30cm, intercalées-injectées dansc Syénite Mauve foncé, avec microfractures noires._x000D_
- MAG faible à Très fort._x000D_
- Py semi-massive , Tr-20%, fine diss et amas  mm-cm, Préférentielle associée aux bandes de Magnétite noire.  zone Potentielle.  _x000D_
- Base  irreg.  60-70ºAC  _x000D_
</t>
  </si>
  <si>
    <t xml:space="preserve">Syénite altérée, Py Tr-5%_x000D_
_x000D_
- 248,05 - 249,45m: Facies Mauve foncé avec fines mouchetures de Séricite; , Sil-Hm intenses; Mag faible;  Py Tr-1%_x000D_
- 249,45 - 251,05m: : Syénite possible ? Forte Séricite-Cal. pervasives, grisâtre pâle; Granulo. oblitéré, qq reliques 1-2cm de Syénite Mauve Foncé.; contacts en injections avec fines ramifications mm;  Py Tr-5%. Très fine diss.  ;  coeur : 20cm  Poirphyres "nets'  grossiers ± soudés._x000D_
- 251,05 - 252,20m : I2D Porphyrique tardive, grains Grossiers ±soudés; Massif, Rcx ?, ± vitreux; Py Tr-3%_x000D_
 </t>
  </si>
  <si>
    <t>"Sulfures Massifs"  code le + proche !_x000D_
Belle Brèche Tectonique minéralisée en Py-Mt-Chl;  Zone Potentielle._x000D_
_x000D_
- Contact top ~30ºAC, fine bordure de trempe (?) mm, diffuse, mauve pâle;   Base 35º-40ºAC; _x000D_
- Fragments mm-cm noires (Mt et  possible Chlorite noire) flottants dans matrice grisâtre pâle, faible Calcitique, Tr Hm;  _x000D_
- local enclave 25 cm de Syénite Porphyrique Mauve pâle;_x000D_
- Mag moyen / très Fort._x000D_
- Belle Py, 5%-20% , très fine à fine, diss, sur fragments noires et dans matrice grise; Occ. amas-bandes 2-3cm Py semi-massive à massive. aussi Trèes fins cristaux de Magnétite dis.</t>
  </si>
  <si>
    <t>Syénite Porphyrique Altérée;_x000D_
_x000D_
- 255,50 - 258,30m: Porphyres diffus; Facies Gris pâle (± Mauve); occ. µFractures noires; Py Tr- (local 3%  sur qq mm)_x000D_
- 258,30 -263,65m: Facies Mauve moyen ± grisâtre; MAG +/++; Faible Séricite en fines mouchetures diss.; µFractures noires et grisâtres plus Frq; Occ. Séricite (?) gris pâle en infiltrations cm plus pénétratives.   Py Tr-1%, local 8% sur VnCalcite(Qtz) 1cm puissance; Tr Cpy fine possible.</t>
  </si>
  <si>
    <t xml:space="preserve">"Sulfures semi-massifs à Massifs",     semblable à (246,70 - 264,75m) mais plus riche en Py._x000D_
_x000D_
- Contact top bréchiforme et infiltration;  Base 45º-55ºAC;_x000D_
- Amalgame  gris moyen-verdâtre et Noir /Vert / Jaune :  Mt-Chl -Py._x000D_
- Bréchiforme, ± in situ avec microremplissage et Vn de Magnétite,  noire;  Mag fort à intense;  _x000D_
- Local enclave de Syénite Porph. BX Mauve foncé._x000D_
- Abondante Py, amas souvent micro-bréchifiés, mm-cm,  semi-massif à massif, et très fine diss.;  Py 2%-60%._x000D_
- Py et Magnétite pénécontemporaines, mis occ. Mt tardive vs Py, Mt en remplissagfe de fRactures dans les amas de Py._x000D_
- </t>
  </si>
  <si>
    <t>Syénite è Porphyres diffus; _x000D_
- Mauve foncé avec mouchetures de Séricite;  Très dure, occ. aspect Vitreux;_x000D_
- Occ. injections mm-cm à contours diffus, noirâtres et ± pénétratives;  _x000D_
- Mag moyen à nul;   Py Très fine Tr (3% vers la base).</t>
  </si>
  <si>
    <t xml:space="preserve">Zone à Py-Mt;  "Sulfures semi-massifs",       code le + proche !   _x000D_
_x000D_
- Semblable à (246,70 - 264,75m) , Très MAG; occ enclaves Syénite._x000D_
- Contact top ?net, droit 30ºAC;  contact Base:  net, droit ~ 45ºAC, la syénite semble recouper les injections de Mt.; _x000D_
- Py 1%-15%; Mt  filonnets-amas mm-2cm_x000D_
</t>
  </si>
  <si>
    <t>Syénite  fluctue de Porphyrique à aspect Aplitique.   Mauve/ Gris/ Nnoirâtre._x000D_
_x000D_
- qq enclaves de Basalte, Mag; I2D  Mag nul en général;._x000D_
- Intense Sil-Rcx;  Occ. vague rubannement  70ºAC;_x000D_
- occ. bandes intense altération : Aspect "granitique blanc", ex vers 268,70m;_x000D_
- Base mouchetures Sericite gris-vert,  et augmentation des µFr noires;  Py Tr-2%, Trèes fine, diss., préférentielle associée aux mouchetures de Séricite.</t>
  </si>
  <si>
    <t>"Sulfures Massifs"   Belle Zone,  semblable à (263,25 - 264,70m)._x000D_
_x000D_
- Dominance de Magnétite, noire;_x000D_
- Amalgame diffus-injections  Bréchiformes Magnétite noire amas massif -Py-Chlorite verte ± Calcite (Hm);  _x000D_
- Roche très dense;  bandes plus riches en amas-poches-injections de Magnétite massive noire /  et bandes à Chlorite verte-Py-Mt;  Occ. Mt fine sur fond de roche  gris pâle ( Séricite?)._x000D_
- Py Tr-80%;  en amas, Vn, remplissage,diss.;  Bandes jusqu'à 12cm puissance de Py Massive 80% (± Mt)._x000D_
-Base, 20cm,  forte altération Sér.-Cal. Rubannement-cisaillement 45ºAC</t>
  </si>
  <si>
    <t xml:space="preserve">Syénite altéré, ; 5%-25% enclaves Basalte  mais rares contaminée par digestion de Basalte._x000D_
_x000D_
- Altération à facies variables:  forte Silicification, occ. bandes cm vitreuses; Hm;  Séricite sporadique;  MAG nul / faible dans bandes plus grisâtres;_x000D_
- Py Tr-1% en Général;_x000D_
_x000D_
- 275,50 - 277,00m: Facies "Aplitique, Rouge Sang", microbrèche, ± cisaillé sur 20er cm : 30-50ºAC;  Py Tr-1%._x000D_
- 277,00 - 278,70m: I2D + V3B, fortement altérés;  Basalte digéré, gris-vert; Top cisaillé sur 10cm  30ºAC.  Py tr-1%_x000D_
- 285,00 - 289,25m: Facies graduel de + en + décoloré et séricitisé ± pervasif et en injections mm-cm;  amalgame Pâle (Mauve+Beige+Verdâtre);_x000D_
- 289,25 - 291,10m: "Syénite Aplitique Rouge S. microBx en contact  0º-20ºAC avec Basalte partiel digéré; _x000D_
- 291,10 - 304,20m:  Alternance très Frq des facies précédentS_x000D_
</t>
  </si>
  <si>
    <t>Semblable aux zones à Sulfures précédentes mais Py moins abondante._x000D_
_x000D_
-Basalte partiel digéré,gris-vert pâle;_x000D_
- Py Tr-15%,  en amas "massif" mm-1cm,  remplissage de fractures et diss.</t>
  </si>
  <si>
    <t xml:space="preserve">Intercalation de Syénite très altéré aux divers facies précédents / avec bandes contaminées par digestion de Basalte / et enclaves de Basaltes ± digérées,_x000D_
_x000D_
- Sous-facies en bandes dcm-m.  Fluctue de contaminée/  Sil-Hm parfois vitreux / Séricitisé;_x000D_
- Occ. Grosses Veines dcm de Calcite(Qtz)  rose pâle avec enclaves de Basalte_x000D_
- Dominance "chaotique" ; Occ. zones à déformation multiphasée.   Fracturé à Bréchiforme; _x000D_
- Enclaves de Basalte plus frq et plus grosses._x000D_
- Mag +/++_x000D_
- Sporadiques à Frq µFr et amas diffus noirâtres, aspect "carboné" _x000D_
- Py Tr-1%(3%) diss._x000D_
_x000D_
321,00 -324,10m: Déformation bréchiforme multiphasée, chaotique. Py tr._x000D_
_x000D_
Syénite Mauve foncé, Bréchique, à fragments Pyritisés de Basalte Verts moyen/foncé, et fragments cm (V3B?)  noirs, très MAG._x000D_
_x000D_
346,10 - 347,60m:  Py Tr-20%, préférentiel sur fragments noirâtres et bandes ± décolorées -Séricite.   Semblable aux zones à Py-Mg précédentes._x000D_
- Contact Base : Syénite à porphyres nets en contacts 0º-20ºAC avec  bande de Syénite à porphyres  diffus/oblitérés et avec étroite bande de V3B._x000D_
_x000D_
</t>
  </si>
  <si>
    <t>Syenite avec digestion des basalte de 20-25%, couleur salmone +/- rose et verdatre, granometrie dans les syenites grain moyens.  Fragment de 2 grosseur: 1mm-3cm subangulaire a angulaire principalement basalte et aussi quelque fragment de syenite, vert; et fragment de 5 - 10 cm vert basalte altere parciellement digeste et lessive dans un syenite altere, couleur salmone et verdatre, localement une foliation de 51Deg a 46m. Trace de Py et localement 1-2%Py a 44.8 et 45.75m. Alteration faible a moyen de Chl et Hem faible a modere. Magnetisme faible a moyen.</t>
  </si>
  <si>
    <t>Syenite avec digestion des fragments et vestige de basaltes 20%, rose et verdatre, section plus rose, grain moyen, sections verdatre avec de la digestion des basaltes a 20% ou moins, fines veinules de chlorite+magnetite+/-Hem+Py.  Structure Fractures a 40Deg et Veinules a 43Deg et 55Deg.  Alteration faible a moyen de Chl, faible a moyen Hematite, faible et localement sericitise.  Magnetite faible a modere et specialement ou la roche est foncer verte. 1-2%Py et localement 4-6%Py, porosite 1-4%.</t>
  </si>
  <si>
    <t xml:space="preserve">Syenite avec digestion des tuffs mafiques, pale vert avec du rose, grain moyens, quelque fragment de syenites et fragments de 1mm a 2cm et peux deforme, folie a 42Deg, Alteration fort de Sericite et faible en Chl+Carb+Hem. 1-3%Py dessimine. </t>
  </si>
  <si>
    <t>Syenite avec digestions de tuff mafique, cataclastique, fragments au contacte, Rose-vert avec 30-40% fragments de 1-5cm syenite et tuff (60/40%), Moderement Magnetique, 1-3%Py, Alteration Modere Sericite, faible Hem+Chl.</t>
  </si>
  <si>
    <t>Tuff mafique avec peux de digestion par les syenites de 116.7-118.  Vert-gris, grain fin avec 5% grain mafique de 1-5mm, aplati le long de la foliation 40Deg. Alteration faible-modere Carb, Modere Chl.  0.5-1%Py, faible magnetisme, 2-3% Veines irreguliere de Carbonate.</t>
  </si>
  <si>
    <t>Tuff mafique, lessive, altere et magnetique, coupe par 5 dyke de Syenite.  Vert-gris pale +/-beige, grain fin avec des fragments mafiques 3% aplati parallel a la foliaqtion a 55Deg.  3-5% grain Magnetite dessimine, moderement magnetique, 0.5-1%Py et localement 2%Py et veinules de magnetite et avec de la Py fine. Alteration modere Ser, faible Chl. 2-3%Veines Carb &lt;2cm et parallel a la foliation ou irreguliere.</t>
  </si>
  <si>
    <t>Tuff mafique, alteree, deforme, lessive, et bien folie a 46Deg, vert gris pale, grain fin, Alteration modere Ser, faible Chl et faible Hem. 2-3%Veines Carb &lt;0.5cm parallel a la foliationet coupe la foliation a -52Deg. 1-3%Py dessimine, faiblement magnetique. Coupe par des dykes de Syenites de 5cm a 45cm a 144-144.45 m contacte a 57Deg, et un peux de digestion des tuff par les syenites interdigite.</t>
  </si>
  <si>
    <t>Tuff mafique gris-vert, grain fin, recoupe par des dykes de Syenites.  2-3% grain mafique aplati et foliation s 50Deg, Moderement magnetique, 2-3% Veines Carb &lt;1cm parallel a la foliation et aussi deformee.  Alteration faible a modere de Carb+Chl. Tr Py et localement 2-3%Py.  Tuff coupe par des dykes de Syenite rouge vin, grain fin, moderement magnetique contact a 42Deg a 152.4-153.45, 154.45-155.3 et 157.4-158.5.</t>
  </si>
  <si>
    <t>Syenite vert rouge vin et peux rose, grain fin, contact a 42Deg, 10-15% grain mafique de 1-4mm (amphibole chloritisee et de la magnetite), faible foliation 55-60Deg, Moderement magnetique. Alteration faible a modere Chl et faible hem, faible carb. 2-3% fine veines Carb a 55-60Deg.</t>
  </si>
  <si>
    <t>tuff mafique a Tuff a Lapilli Magnetique modere avec grain de 1-4mm 3%, foliation 43Deg, Tr-0.1%Py, Alteration modere Chl. Wk Carb, 2-3% Veines Carbonates.</t>
  </si>
  <si>
    <t>Tuff intermediare a intrusif intermediare (dioritique) texture porphyrique, magnetique modere, cisaille et deforme avec Fol a 40Deg difficile de reconnaitre la roche, beige-gris verdatre pale, grain moyen, faible a moyenement magnetique, altere blanchi, grains de feldspath et mafique (amphibole - chlorite) 1-3mm 15-20%, aussi des tace de bloc blanchi et 5% de grains de quartz dans une matrice de sericite. Alteration Mod Ser, faible Chl, Mod Mt, Trace Py, 2-3% de grin rouge de 1mm non differencier.  Lame mince a 189.6.</t>
  </si>
  <si>
    <t>Tuff mafique a intermediare, gris-vert et faible tinte rouge, grain fin, matrice andesitique avec 3-4% grain de 1-4mm mafique (amphibole-Chlorite), 1% grain rouge, foliation faible a 42Deg, faible a modere magnetite, avec localement de fragment rose de 1-3cm, faiblle foliation, 2-3%Veines de Carb irreguliere.</t>
  </si>
  <si>
    <t>Volcanic intermediere et tuff a crystaux intermediere, Modere magnetite, 10-15% grain vert mafique (amphiboles) de 1-5mm, 5-8% grain de feldspath et 1% de grains rouge de 1mm, Alteration faible a modere Chl, faible Carb, et faible Hem, possible contamination d'un syenite et hematitization.  Faible foliation a 40Deg et Trace de Py.</t>
  </si>
  <si>
    <t>volcanique intermediere (andesitique) a tuff intermediere, altere et deformee et folie a 43Deg, beige-vert, grain moyen, alteration Sericite modere, faible Chl+Carb +3-5%Leucoxene. Penetre par des fine Veines de Qtz-Carb 3-5% blanc et rose, peux digeste (Hem faible) causant l'alteration du volcanique a 206.7, 207, 208.8, 211.1, 211.75.  0.15%Py pres des veines de Qtz-Carb. Lame mince.</t>
  </si>
  <si>
    <t>Tuff mafique (andesitique), vert gris, grain fin avec 5% Magnetite dessimine, 3-5% grain fin mafique 1-4mm. Alteration faible-moyen Chl, faible Ser+Carb. Quelque injection de 1-2cm 1% de syenite avec 1%Py localement. Trace Pyrite. Grain de magnetite 5% aplati de &lt;1cm dessimine.</t>
  </si>
  <si>
    <t>Tuff a lapilli mafique, alteration moyen, vert beige-gris pale depend des blocs, 30% de Blocs de 1-10cm, aplati et quelque arondi, faiblement magnetique, folie a 53Deg. 2-4%Veines de Qtz-Carb &lt;2cm a -50Deg et 28Deg a 236.2-236.8m et pres des veines 1%Py, Veines blanche et tinte rose. Trace Py et localement 1%. Alteration faible-modere Ser, faible Carb, faible Hem. 237.2-238.1m 50% vienes de Qtz-Carb 1-10cm, 6 veines a 40deg plisse et 1%Py et trace Cpy.</t>
  </si>
  <si>
    <t xml:space="preserve">Tuff a lapilli mafique et blocs,blanchi, alteration modere a fort sericite, vert pale et blanc + tinte rose pale, 30-40% bloc de 1-10cm aplati deforme parallel a la foliation 50Deg, des grain vert de fuchsite 1-2% (pourrais represente grain mafique altere), blocs supporte par la matrice. 0.5%Py et localement 1-2%Py, faiblement magnetique.  Alteration modere a forte Sericite, faible a moyen Chl, faible Fuchsite._x000D_
252.8-252.9m Deux veines Qtz-Carb blanc 3cm a 50Deg et 20%Veines. </t>
  </si>
  <si>
    <t>Tuff mafique a lapilli, et tuff a blocs, gris-vert, blocs de 1-10cm aplati de 30-40% et Deforme et Folie a 51Deg. Blocs supporte par la matrice et blocs. Trace Py+Cpy localement pres des Veines de Qtz-Carb de 1mm-2cm 6-7% a 51Deg. Alteration faible a modere Ser et Chl.</t>
  </si>
  <si>
    <t>Tuff a lapilli et tuff a blocs, altere, faible Magnetite, vert pale beige et rouge pale, fragment de 1-20cm aplati foliation 60deg, deforme et cisaille. Alteration Modere Chl+Ser, faible a modere Hem. Faible et modere en Magnetite. 1-2% Veines Qtz-carb de 1-10mm et 2% Veinules de Chl et veinules rouge avec alteration d'Hematite (?contamination possible d'un syenite). Tr-0.5%Py et localement 1-2%.</t>
  </si>
  <si>
    <t>Tuff a lapilli mafique de 10-30% blocs de 1-5cm aplati, foliation 50Deg et microplis, et 3% grain mafique 1-4mm, Alteration modere a fort Chl, faible a modere Ser et faible Carb, 5% vesicules de Carb. 1mm-1cm, non-magnetique, 2-3%Veines Qtz-Carb 1mm-1cm._x000D_
282.2-282.7 Zone faiblement cisailles a 61Deg avec alteration forte Ser. 0.5%Py + Tr.Cpy.</t>
  </si>
  <si>
    <t>Tuff a lapilli mafique, vert-gris et vert-beige pale des sections altere sericitise (moderement), grain fin avec des section vert avec 2-4% grain mafique vert (amphiboles-Chl), 10-30% fragment (lapilli) aplati parallel a la foliation 66Deg. Alteration faible-moyen Chl+Ser+Carb. 2-7% Carb vesicules de 1mm-1cm dans les zones verte.  2-4% Veines Carb-Qtz de 1mm-10cm blanc veine a 66Deg. TrPy localement 1-3%Py.</t>
  </si>
  <si>
    <t>Basalte altéré et cisaillé de couleur vert pâle à gris_x000D_
45°-50° ac. de foliation_x000D_
Forte altération en FS+ et SER+ et CB- Fuschitisation +++ de 35,0 à 39,4 m._x000D_
5% de veinules de CB et QZ de mm à 2 cm_x000D_
5% d'injections de syénite_x000D_
2% PY [GF-GT] disséminée et dans les microfractures_x000D_
Dureté moyenne, présence de LX à 45,90 et 48,30 m._x000D_
_x000D_
De 40,4 à 43,6 m. environ 60% de syénite. Localement la syénite est la roche principale et elle injecte le basalte._x000D_
Magnétique de 44,0 à 44,55 m. (faible à moyen) bandes de MG mm dans les plans de foliation</t>
  </si>
  <si>
    <t>Basalte avec infiltration de syénite de couleur gris-vert, bréchifié_x000D_
Non-magnétique, dureté élevée_x000D_
Plusieurs veinules de mm à cm avec enclaves de roches encaissante_x000D_
Les fragments bréchique sont anguleux_x000D_
Roche foliée à 45° ac. _x000D_
Altération FS+ et CB++_x000D_
_x000D_
De 55,65 à 55,75 m. roche en fragments centimétriques_x000D_
5-7% de PY [GT-GF] dans les microfractures et disséminée localement_x000D_
1-2% PY [GT] dans les microfractures_x000D_
Enrichissement en PY de 56,5 à 58,6 m. Présence de veinules avec altération noiratre</t>
  </si>
  <si>
    <t>Syénite injectée dans un basalte de couleur gris-vert_x000D_
Non-magnétique_x000D_
2-3% Py [GF-GM] disséminée et dans les microfractures_x000D_
_x000D_
De 64,75 à 65,72 m. 10-15% PY disséminée et dans les microfractures_x000D_
Veinules de HS</t>
  </si>
  <si>
    <t>Syénite de couleur rose foncé_x000D_
10% de veinules de CB _x000D_
1-2% PY [GF] dans les microfractures_x000D_
5-7% HS [GF] dans les microfractures</t>
  </si>
  <si>
    <t>Syénite de couleur rose pâle, foliée 25° ac. _x000D_
Altération verdâtre pervasive_x000D_
Plusieurs microfractures contenant PY, HS, CB_x000D_
2-3% PY [GF-GM] dans les microfractures_x000D_
Passage d'un fluide, calcite lessivée (cavité) et PY rouillée de 69,65 à 70,0 m._x000D_
De 70,1 à 73,0 m. la syénite injectée dans le basalte est fracturée et bréchifiée avec altération verdâtre pervasive_x000D_
Contact inférieur bréchifié. Contact net 55° ac.</t>
  </si>
  <si>
    <t>Basalte magnésien de couleur vert foncé_x000D_
Moyennement magnétique, présence de poches de MG localement _x000D_
5-7% PY [GT-GF] disséminée et dans les microfractures. Petites veinules de PY_x000D_
2% PO [GF] dans les microfractures_x000D_
Altération en EP- dans les veinules_x000D_
Altération en CB surtout au début de l'intervalle avec veinules de mm à 0,5 mm_x000D_
_x000D_
P.A. De 87,85 à 88,4 m. V3B [AE] de couleur beige avec 15% PY [GT-GF] dans les microfractures. Présence de veinules de MG</t>
  </si>
  <si>
    <t xml:space="preserve">Syénite de couleur rose rougeatre_x000D_
Contacts nets à 50° ac. Enrichissement en PY juste avant le contact_x000D_
Moyennement magnétique avec présence de MG en cubes mm (ex: 89,45 m.)_x000D_
10% PY [GF-GM] dans les microfractures et disséminée_x000D_
Passage d'un fluide de 90,05 à 90,30 m., syénite avec cavité de calcite_x000D_
Forte altération sur les 50 premiers cm_x000D_
_x000D_
P.A. De 90,6 à 92,5 m. la syénite est à grains fins et foliée_x000D_
Beau réseau de fracture dans la roche foliée (35°-40° ac.)_x000D_
10-15% PY // aux plans de foliation_x000D_
_x000D_
Grains moyens de 88,4 à 90,0 m.. Après la roche est foliée (50° ac.), altérée et riche en PY [GF] </t>
  </si>
  <si>
    <t>Basalte de couleur vert foncé_x000D_
Dureté faible _x000D_
Moyennement magnétique de 92,4 à 93,5 m. _x000D_
PY [GT] 10-15% _x000D_
Altération en CL+_x000D_
Foliation 50° ac. _x000D_
Quelques veinules de CB de mm à 1 cm_x000D_
De 101,3 à 102,15 m. altération beige dans la fracturation</t>
  </si>
  <si>
    <t xml:space="preserve">Basalte magnésien de couleur vert très foncé noiratre_x000D_
Dureté faible, très magnétique_x000D_
Quelques veinules de CB mm_x000D_
1-2% PY [GF] dans les microfractures_x000D_
</t>
  </si>
  <si>
    <t>Basalte de couleur vert foncé_x000D_
Dureté moyenne_x000D_
Moyennement magnétique localement, présence de poches de MG_x000D_
Altération en EP+_x000D_
De 104,8 à 105,0 m. la roche est en fragments cm_x000D_
De 105,0 à 107,3 m. la roche est altérée et fracturée 7% PY [GT] dans les microfractures_x000D_
De 109,0 à 111,4 m. V3B [AE] avec des injections mineures de syénite. Altération en SER+. Traces PY [GT] dans les microfractures_x000D_
De 133,7 à 138,0 m. le basalte est décoloré, couleur vert pâle, fracturé et altéré_x000D_
De 141,0 à 144,45 m. niveau de chert avec 7-10% PY [GF] disséminée et dans les microfractures. PY dans les lits du chert. Le littage donne un angle de 30° ac. _x000D_
De 149,55 à 149,8 m. formation de fer. Très fort magnétisme dureté élevée. 5-7% PY [GF] _x000D_
De 161,45 à 162,3 intervalle riche en sulfures (PY+CPY) avec magnétite. 7-10% CPY en amas dans les microfractures. Intervalle bréchifié avec injections de syénite_x000D_
De 167,5 à 168,65 m. formation de fer avec 7% PY et très fort magnétisme_x000D_
De 168,65 à 169,75 m. chert avec 7% PY [GF] léger magnétisme avec bandes de MG_x000D_
De 169,75 à 169,9 m. Formation de fer avec 2% PY [GF] dans les microfractures. Très fort magnétisme</t>
  </si>
  <si>
    <t>Basalte altéré et foliée (35° ac) avec quelques injections de syénite_x000D_
De 170,0 à 172,3 m. terrain bloqueux, la roche est en fragments cm _x000D_
Traces de PY dans les microfractures_x000D_
1-2% HS dans les microfractures</t>
  </si>
  <si>
    <t xml:space="preserve">Syénite de couleur rose rougeâtre, fracturée_x000D_
Altération légère en CL- dans les microfractures_x000D_
Moyennement magnétique de 177 jusqu'à la fin de l'intervalle_x000D_
1-2% PY [GT] dans les microfractures et disséminée dans la syénite_x000D_
Quelques veinules de CB de mm à quelques cm_x000D_
Veine de CB roses de 178,66 à 179,15 m. avec MG et de traces à 1% PY [GT] _x000D_
2-3% de HS [GF] dans les microfractures_x000D_
De 179,0 à 179,3 m. chert de couleur gris rubané, dureté élevée avec MG (magnétique moyen-fort) et PY 3-5% [GT-GF]_x000D_
</t>
  </si>
  <si>
    <t>Basalte de couleur vert foncé_x000D_
Dureté moyenne _x000D_
Magnétique moyen-fort_x000D_
Quelques veinules de CB de mm à 0,5 mm_x000D_
3-5% PY [GT-GF] dans les microfractures et disséminée_x000D_
De 183,5 à 184,0 m. Injection de syénite avec 5-7% PY [GT-GF] dans les microfractures et 1-2% HS [GF] dans les microfractures</t>
  </si>
  <si>
    <t>Formation de fer lité avec MG et HS_x000D_
Magnétisme intense _x000D_
Altération moyenne en CL+_x000D_
3-5% de veinules de CB et QZ de mm à cm_x000D_
PY dans les lits, // au litage avec 5-7% PY [GF] disséminée_x000D_
Présence de chlorite noire_x000D_
Contact sup. net 50° ac. et inf. 20° ac.</t>
  </si>
  <si>
    <t xml:space="preserve">Basalte de couleur vert foncé, dureté moyenne_x000D_
Moyennement à fortement magnétique, présence de patches de MG_x000D_
7-10% de veinules de CB de mm à 1 cm. Les carbonates sont en injections et s'infiltrent dans la roche. Veinules de quartz de seconde génération_x000D_
3-5% PY [GF] dans les microfractures_x000D_
Plusieurs bandes de MG de mm à 1 cm un peu partout dans l'intervalle_x000D_
À partir de 186,97 m. le basalte devient folié (50° ac.). présence d'infiltrations/injections de syénite avec un contact net à 65° ac. _x000D_
Altération en CB++ </t>
  </si>
  <si>
    <t>Syénite (80%) de couleur rose-mauve rougeâtre injectée dans un basalte (20%) de couleur vert foncé_x000D_
Traces de HS dans les micro-fractures_x000D_
Altération en CB++</t>
  </si>
  <si>
    <t>Basalte (80%) de couleur vert foncé, avec injections de syénite mineures, dureté faible_x000D_
Altération en CL+_x000D_
Présence de LX mm localement _x000D_
Légèrement magnétique_x000D_
2-3% de veinules de CB mm_x000D_
5% PY [GF] disséminée dans les microfractures_x000D_
Infiltrations de CB riche en PY [GT] sur quelques cm ( de 194,8 à 195,0 m.)</t>
  </si>
  <si>
    <t xml:space="preserve">Syénite (90%) de couleur rose pâle injectée dans un basalte (10%)_x000D_
Altération en CB+ Légère altération en CL- dans les microfractures_x000D_
Non-magnétique, dureté moyenne_x000D_
5-7% de veinules de CB mm_x000D_
Quelques enclaves de basalte avec LX_x000D_
3-5% PY [GT-GF] dans les microfractures_x000D_
</t>
  </si>
  <si>
    <t xml:space="preserve">Basalte de couleur vert foncé avec injections/infiltrations de syénite _x000D_
Moyennement magnétique, localement présence de patches de MG_x000D_
2-3% de veinules de CB de mm à 1 cm parfois accompagnées de QZ _x000D_
1-2% PY [GF-GM] dans les microfractures_x000D_
Légère altération en CL- dans les microfractures_x000D_
Légère foliation (40° ac) _x000D_
Présence de LX_x000D_
_x000D_
</t>
  </si>
  <si>
    <t>Basalte altéré de couleur vert pâle décoloré et fracturé_x000D_
Non-magnétique_x000D_
Dureté faible _x000D_
Présence de veinules de QZ_x000D_
2-3% PY disséminée [GF] et dans les microfractures_x000D_
Contacts diffus _x000D_
Altération en CL-</t>
  </si>
  <si>
    <t>Syénite de couleur rose beige pâle _x000D_
Légèrement magnétique localement_x000D_
Légère HM-_x000D_
5% d'enclaves de basalte _x000D_
2% de veinules de QZ mm et veinules de CB mm_x000D_
1-2% PY [GT-GF] disséminée_x000D_
Présence de HS dans les microfractures_x000D_
Forte altération en CB++, roche coloré en rose de 219,2 à 219,6 m.</t>
  </si>
  <si>
    <t xml:space="preserve">Basalte de couleur vert pâle délavé, altéré et injecté de syénite rose-rougeâtre_x000D_
Légère HM- et CL- dans les microfractures_x000D_
5% de veinules de CB et de QZ de mm à 2 cm_x000D_
Traces à 1% PY [GT-GF] disséminée, mais principalement dans les microfractures_x000D_
Quelques grains de MG localement </t>
  </si>
  <si>
    <t>Basalte de couleur vert très foncé avec injections de syénite _x000D_
Quelques veinules de CB mm_x000D_
Très fort magnétisme à partir de 224,75 m. _x000D_
PY disséminée 1-2% et rarement en amas irréguliers</t>
  </si>
  <si>
    <t>Syénite fortement foliée (55° ac) _x000D_
Présence de fragments mafiques dans les plans de foliation_x000D_
Traces de PY_x000D_
Le contact avec les basalte est magnétique</t>
  </si>
  <si>
    <t>Basalte avec quelques infiltrations de syénite _x000D_
Quelques veines et veinules de CB_x000D_
PY disséminée 1-3% localement associée aux veinules de CB_x000D_
Les niveaux infiltrés avec I2D sont fracturés et plus riches en PY_x000D_
Épidote localement _x000D_
Niveaux de I2D (247,0 m. 255,0 m. 264,0 m.)_x000D_
Le basalte à une texture gabbroique de 264 à 268 m. _x000D_
Le basalte est parfois altéré (276 - 286 m.) apport de CB/I2D, épidote en bandes_x000D_
Veinules de CB dans les plans de foliation_x000D_
Zone de cisaillement de 285 à 296 m. La partie centrale de cette zone présente une foliation down-dip Plis???_x000D_
De 304 à 305 m. faille cassante</t>
  </si>
  <si>
    <t>Syénite rose peu magnétique au contact du V3B devenant rouge brique (314-317 m)_x000D_
_x000D_
317-333,6 m. Syénite grisâtre, fracturée, beaucoup de PY 1-5% localement à 320,2 m._x000D_
_x000D_
333,6-338,0 m. Roche verdâtre beaucoup de FC. 1-3% PY disséminée. I2D altérée, contact à 65° ac avec la syénite précédente_x000D_
_x000D_
338-355 m. I2D porphyrique recoupée par des veines de CB et de QZ avec beaucoup de sulfures_x000D_
_x000D_
355-360 m. Roche verdâtre pas de FC, a l'aspect d'une roche felsique, porphyrique à quelques places_x000D_
_x000D_
360-372 m. Zone de faille cassante. Syénite hématisée au contact de l'intervalle fortement cisaillée aux _x000D_
_x000D_
372-415 m. I2D altérée, verdâtre plusieurs veines de CB, parfois déchiquetée, quelques minéraux en tâches mafiques, quelques niveaux fuschitisés. Quelques veines de QZ cm.. 1-2% PY dans niveaux grisâtre essentiellement</t>
  </si>
  <si>
    <t>Syénite de couleur rose rougeâtre à rose pâle_x000D_
Parfois la syénite est tachetée de minéraux mafiques localement _x000D_
Non-magnétique, dureté élevée_x000D_
Traces de FL dans les microfractures_x000D_
Présence de HS dans les microfractures (1-2%)_x000D_
1-2% de veinules de CB de mm à 1 cm_x000D_
Traces à 1% PY [GF] disséminée et dans les microfractures</t>
  </si>
  <si>
    <t xml:space="preserve">Basalte et contamination du syenite et fragment possible de Syenite 30%, 3mm-10cm, subangulaire et bordure refroidi (Chilled margins), Vert, grain fin, volcanic mafique - basalte avec 5% grain noire vert de 3mm (amphibole), digestion et contamination du basalte par le syenite, Alteration Modere Chl, Faible Epidote le long de veinules et pres des fragment de syenites, faible Hem, Faible Carb, fractures a 57Deg, Tr-1%Py._x000D_
0.7m Core Lose entre 39-39.7m. </t>
  </si>
  <si>
    <t>Syenite avec des fragment brechique de Basalte au contact, Rouge vin, grain fin, massif, 5% mineraux mafic et principalement de feldspath.  Alteration Modere Epid. Faible a modere Chl. et faible Carb.  De 48.1 - 49.0 Des fragment de basalte.</t>
  </si>
  <si>
    <t xml:space="preserve">Basalte et contamination et faible Injection par les Syenite. Vert-gris, grain fin, contamine par les syenite et 5% fragment de Syenite et basalt breche de 50.55 a 58.5. Grain fin mafic aplati de 1mm-3mm 5-8%.  Alteration Faible-Modere Chl, Faible epid et Faible Carb.  1% Veines Qtz-carb, '2mm et a 40Deg, Tr-0.5%Py et localement 1%._x000D_
Brechification a 56.6 Contact a 12Deg.                          </t>
  </si>
  <si>
    <t>Basalte Injection de 40-50% Syenite et Digestion et contamine.  Gris-rouge-vert, grain fin avec 5-8% grain mafique vert (amphiboles). Foliation 52deg. Alteration faible-modere Chl et Carb, faible hem. Veinules de Chl &lt;2-3%. 2-3%Veinules Carb-Qtz. 0.5-1%Py et localement 2-3%. Faible-Moderement Magnetique.</t>
  </si>
  <si>
    <t>Tuff a Lapilli Mafique, digestion par Syenite, petite injection de Syenite, vert-rose-gris avec 25-30% fragment de lapilli de 1mm-6cm, et injection par syenite, fragment supporte par matrice, 3-5% Veines Qtz-Carb irreguliere &lt;0.5cm, Alteration Faible-Modere Carb+Chl, Faible hem, Faible Magnetite., Tr-0.5%Py et 1% localement.</t>
  </si>
  <si>
    <t>Tuff Mafique a Lapilli et tuff lapilli a bloc, vert-gris avec 35-45% fragment et bloc de 2mm-10cm, fragment supporte par matrice et bloc, bloc aplati, Foliation 47Deg, localement Magnetique. Alteration Faible-Modere Chl, Faible Ser, faible Oxidation brun, Tr Py, 2-4%Veines Carb-Qtz irreguliere.</t>
  </si>
  <si>
    <t>Tuff mafique a lapilli et a bloc, 10-20% fragment rouge possiblement felsic ou Syenite ou fragment altere, et 25-35% fragment vert mafique, fragment de 1mm-12 cm, aplati Fol a 46Deg et 56Deg, bloc suporte par matrice et fragment dans une matrice mafique, Alteration Modere Chl, Faible-moyen Carb et Faible Ser, Moyenment magnetique, 0.5%Py et localement 1-2%Py.</t>
  </si>
  <si>
    <t>Tuff mafic a lapill et a bloc, avec 30-40% fragment de 1mm-15cm, aplati et arrondi, supporte par la matrice et par endroit par les bloc, bloc mafic, Fol 52Deg, Alteration Faible-Moyen Chl+Ser, Faible Hem+Carb et modere Carb par endroit, sericite forte vers le bas, 1%Veines Qtz-Carb 1mm-2cm, a 52Deg et -80Deg, 0.5%Py et Localement 1-2%Py.</t>
  </si>
  <si>
    <t>Basalte Magnetique, porphyrique, et altere par les Syenites, Gris-buff et tinte rouge, grain fin et avec 10-15% grain mafique (amphibole + magnetite) et feldspathe (zonee et Subhedral), grain 1-4mm et des grain rouge 1mm ?Jaspe dans une matrice dure et silicifier, Moyenement magnetique. Alteration Faible-Moyen Chl+Hem, Faible-Moyen Silice, Faible Carb+Epidote, 1-2%py. A note veines mince de 1cm rose possible injection de syenite et contamination.</t>
  </si>
  <si>
    <t>Tuff mafic, et par endrois tuff mafic a lapilli, Fol 56Deg et 65Deg, Fine, 5-7% grain vert mafic de 1-4mm, et 1% grain rouge (?Jaspe), faible Magnetisme, Alteration Modere Chl, Faible Hem+Ser et localement Ser Moyen. Tr-1%Py, 3-4%Veines Qtz-Carb, &lt;1cm irregulier et a 60Deg.</t>
  </si>
  <si>
    <t>Tuff mafic lapilli et bloc, Fol 63, Vert et tinte rouge, grain de 1mm-5cm et bloc de 7cm-15cm, aplati et arrondi, grain mafic de 1mm-1cm 3-5%, Fol 57 a 63Deg, 2-4%Veines Qtz-Carb, Moderement Magnetique, 1-2% grain de Jaspe &lt;2mm, Tr-0.5%Py localement 1%. Alteration Chl Moyen, Sericite faible Moyen.</t>
  </si>
  <si>
    <t xml:space="preserve">Tuff a lapilli mafic et tuff mafic, Vert-gris et bande beige, avec zone rouge pale, fragment de 2mm a 6cm 25-35%, aplati Fol 63Deg et micro-Plis, 2-3%Veines Qtz-Carb &lt;1cm, 62Deg, Alteration Modere Chl, Faible-Modere Ser+Carb, localement avec de la Florine. Faible Magnetite et Hem. TrPy et Localement 0.5%Py.  </t>
  </si>
  <si>
    <t>Syénite orangée et rosée, plus rarement grise à beige, leucocrate à mésocrate, localement gris foncée verdâtre et mélanocrate. Elle est à grains fins à grossiers voir pegmatitique. Généralement porphyritique à feldspaths alcalins localement avec amphiboles vertes dans une gangue de composition semblable si non altérée. La syénite est massive à bancs métriques à décimétriques. Elle se présente le plus souvent en brèche in-situ, ou cataclastique, à fragments de syénite et de basalte de tailles variables (mm's-cm's) dont la matrice est composée de matériel broyé composée de quartz fumé, de feldspaths, d'hématite, de carbonates, de chlorite, de roches/minéraux mafiques (amphibole, chlorite) et de sulfures (PY, +/- CP). La syénite est légèrement magnétique, localement fortement magnétique dans les sections de syénite gris foncé à forte composantes mafiques._x000D_
_x000D_
Altérations omniprésentes de carbonates, d'hématite rouge ou gris métallique (spécularite), de chlorite et localement de silice, de séricite, de fluorite et de magnétite._x000D_
Quelques enclaves de basalte observées de 27,0 à 53,75 m._x000D_
Localement foliée, cisaillée et mylonitique mais sur de courtes sections (&lt; 20 cm)._x000D_
Contient de rares veines centimétriques de quartz blanc injectées dans de petits cisaillements dont les épontes sont sulfurisées sur 3-5cm de part et d'autre de ce type de veine (PY, +/- CP) généralement orientées 65° par rapport à l'axe de la carotte (p.a)._x000D_
Contient également un réseau de fines veinules de tension, localement à microgéodes, composées de quartz, carbonate, hématite, +/- fluorine, chlorite et sulfures (&gt;&gt;PY, CP). Un grain d'or visible de 1mm de diam. à été observé à 114,60 m dans ce type de veine recoupant une syénite gris pâle à beige fort altérée (CB+, SR+, Albite?, Si+, Cl+, HM+) et minéralisée en pyrite.</t>
  </si>
  <si>
    <t>Syénite porphyrique en feldspath alcalin et porphyro-cataclastique noirâtre à gris foncée et orangée contenant localement des enclaves de basalte magnétique en bonne partie digérés dans la syénite.</t>
  </si>
  <si>
    <t>Semblable à la syénite de la section 27,00 à133.57._x000D_
_x000D_
Syénite orangée et siliceuse, magnétique, foliation bien développée localement (40-50° p.a.). Recoupée par un stockwork de veinules de quartz avec microgéodes, localement densément peuplées.</t>
  </si>
  <si>
    <t>Contact transitionnelle entre la section précédente jusqu'à 161.25 m où la syénite est gris fonçé de par la digestion d'enclaves de basalte._x000D_
Syénite fort déformée, en brèche, porphyro-cataclastique et localement cisaillée, de grains fins à très grossiers voir pegmatitique. La syénite contient de nombreuses sections métriques contenant des enclaves de basalte gris-vert fonçé fort magnétiques avec sulfures disséminés et en amas semi-massifs à massifs de sulfures (&gt;&gt;PY, CP). Les enclaves sont en partie digérées surtout dans les zones de contact avec la syénite.</t>
  </si>
  <si>
    <t>Contact franc et bisoté entre la syénite de la section précédente et le basalte._x000D_
Basalte massif et aphanitique vert fonçé à vert épidote et rosé localement, fort magnétique avec sulfures disséminés (&lt; 5% PY ). Contient des passées cm'triques (1-15 cm) à concentrations semi-massives à massives de pyrite observées surtout entre 178,40 à 193.95 m. Recoupé par deux dykes métriques de syénite cataclastique contenant de rares enclaves de basaltes pyritisés._x000D_
_x000D_
De 193.95 à 203,55m section contenant que des basaltes aphanitiques vert fonçé, magnétique faible à fort, recoupés par un réseau de veines et de brèches hydrothermaux très magnétique contenant de la chlorite, carbonates, magnétite et pyrites disséminées, localement semi-massifs à massifs avec épontes fortement chloritisées, Brèches orientée entre 20 et 60° p.a.</t>
  </si>
  <si>
    <t>Contact franc avec les roches de la section précédente._x000D_
_x000D_
Syénite massive de grains fins à grossiers ou en brèche et porphyrocataclastique, localement foliée, de couleur orange à rarement gris-vert fonçé. Contient de rares enclaves cm-dm'triques de basaltes magnétiques, localement digérées par la syénite, apparaissant surtout entre 206,5 à 210,0m. Dominance de syénite sur cette section.</t>
  </si>
  <si>
    <t>Basalte magnétique gris pâle à rarement vert foncé, déformé, altéré et minéralisé en sulfures (PY, +/- CP). Minéralisations richement disséminées avec localement des amas de pyrites semi-massifs à massifs avec trace à 1% de chalcopyrite. Basalte recoupé par de nombreuses intrusions cm-m'triques de syénite le plus souvent de couleurs grise et beige qui sont également altérées et minéralisées comme les basaltes mais à moindre intensité._x000D_
_x000D_
Zone de faille orientée 40 degré pour cette section.</t>
  </si>
  <si>
    <t>Section contenant des bancs plurimétriques de syénite rouge à orangée à vert foncé (enclaves de basalte digérés) avec localement des bancs plurimétriques de basalte magnétique vert fonçé à vert épidote. Contient quelques passées centimétriques à métriques d'un basalte magnétique gris pâle minéralisée en pyrite et d'une syénite grise à beige également minéralisée en pyrite, altérations semblables à la section précédente. Les roches sont en général déformées, cataclastiques, altérées (CL+, HM+,EP+, CB+), foliées (50° p.a.) amenant des minéralisations de pyrite disséminées avec localement et rarement de la pyrites semi-massives en amas et en veinules.</t>
  </si>
  <si>
    <t xml:space="preserve">Syénite semblable aux sections précédentes, de couleurs rouge brique, rosée à orangée, localement grise, massive de grains fins à grossiers, voir pegmatitique. Contient quelques bancs cm-m'triques de basalte magnétique avec pyrite disséminées (Tr-5% PY) pour environ 10% de la section. </t>
  </si>
  <si>
    <t>Contact net avec la section précédente. Contient que de la syénite rouge brique, rosée à orangée et rarement gris pâle à beige. Elle est massive, de grains fins à grosssiers, localement cataclastique et porphyroclastique, localement foliée. Contient de rares petites enclaves cm'triques de basaltes en bonne partie digérés et peu minéralisés. Contient des traces de pyrite.</t>
  </si>
  <si>
    <t>Syénite bréchique de couleur rose foncé_x000D_
Plusieurs fragments homogènes (mafiques, QZ, CB, FP) dans la brèche_x000D_
Traces d'altération CL- et SER-_x000D_
PY de traces à 1% dans les microfractures</t>
  </si>
  <si>
    <t xml:space="preserve">Syénite massive de couleur rose foncé avec des enclaves de basalte _x000D_
Porphyrique localement _x000D_
Quelques enclaves de basalte centimétriques (69,0 à 70,5 m.)_x000D_
Plusieurs veinules de CB mm_x000D_
Plusieurs cavités de dissolution remplies de sulfures ()_x000D_
PY en trace_x000D_
Faille cassante de 72,0 à 78,0 m. </t>
  </si>
  <si>
    <t>Syénite bréchique altérée_x000D_
Brèche d'intrusion _x000D_
Présence de nombreux fragments de couleur noir ou verdâtre_x000D_
Très carbonaté en veinules ou en amas_x000D_
1% PY autour des fragments</t>
  </si>
  <si>
    <t xml:space="preserve">Syénite de couleur beige verdâtre massive, altérée, avec SER-_x000D_
Porphyrique localement_x000D_
3-5% PY [GT-GF]_x000D_
</t>
  </si>
  <si>
    <t xml:space="preserve">Syénite de couleur rose _x000D_
Réseau de veinules de CB fracturée et veines de CB-QZ_x000D_
Quelques enclaves de basalte QZ-CB de 104 à 104,1 m. _x000D_
Carbonatisation_x000D_
1-3% PY souvent associée aux CB_x000D_
_x000D_
Faille cassante de 107,5 à 126,0 m. avec des fragments cm-dm_x000D_
</t>
  </si>
  <si>
    <t>Brèche d'intrusion avec fragments anguleux hétérogènes et bordures de trempes_x000D_
Sulfures souvent autour des fragments plus ou moins felsique. Et associé aux CB_x000D_
Altération en CL-_x000D_
Multiples zones de fractures subsidiaires</t>
  </si>
  <si>
    <t>Syénite de couleur rose rougeâtre à beige verdâtre_x000D_
Plusieurs enclaves de basalte de cm à dm. Les enclaves sont anguleuses à sub-anguleuses_x000D_
Quelques veinules de CB mm. Quelques unes sont dissoutes_x000D_
Altération SER- Altération pervasive verdâtre_x000D_
Non-magnétique, dureté moyenne_x000D_
1-3% PY [GT] localement et 1% PY [GT-GF] en moyenne. Disséminée et dans les microfractures_x000D_
1% FL dans les microfractures et associées aux veines et veinules de CB_x000D_
Localement "yeux" de feldspaths dans la syénite_x000D_
Traces de HS dans les microfractures_x000D_
_x000D_
De 231,65 à 236,05 la roche est moyennement magnétique, présence de grains de MG et de HS disséminée. Plusieurs veinules de CB mm. Présence de cavité de dissolution. Présence de rares enclaves de basalte dans cet intervalle.Les minéraux mafiques ont une orientation préférentielle, légère foliation (45-50° ac.)_x000D_
_x000D_
De 245,8 à 246,2 m. zone de fracturation, fragments centimétriques_x000D_
_x000D_
Transition progressive vers une syénite à "yeux" de couleur beige rosé verdâtre</t>
  </si>
  <si>
    <t xml:space="preserve">Syénite de couleur beige rosé verdâtre avec des "yeux" de feldspaths_x000D_
Foliation 50° ac. _x000D_
Présence de boue de faille et roche en fragments mm à cm de 264,2 à 264,4 m._x000D_
Traces de PY à 1% [GT-GF] disséminée, mais principalement dans les microfractures_x000D_
Traces de FS_x000D_
Quelques veinules de CB mm et présence de cavité de dissolution localement_x000D_
</t>
  </si>
  <si>
    <t xml:space="preserve">Tuf à lapillis et à blocs _x000D_
L'unité commence avec une faille cassante, la roche est fracturée de 277,9 à 288,8 m. Plusieurs veinules de CB mm. Présence de cavité de dissolution, les fragments sont de mm à dm. Magnétique (moyen-fort) à partir de 278,37 m. 1% PY [GF-GM] dans les microfractures et associée aux veinules de CB. Dureté faible. Présence de grains me MG disséminée et patches de MG localement._x000D_
_x000D_
Plusieurs veinules de CB de mm à 1 cm. Ils sont majoritairement rose_x000D_
Quelques cavités de dissolution_x000D_
Moyennement magnétique_x000D_
Dureté faible_x000D_
Altération faible en CL- et CB-_x000D_
Traces PY [GF-GM] dans les microfractures et disséminée_x000D_
Légère foliation à partir de 312,0 m. (60° ac.)_x000D_
De 312,15 à 312,45 m. veine de CB roses avec 1-3% PY [GF] dans les microfractures_x000D_
Les fragments sont arrondis et parfois étirés dans le sens de la foliation_x000D_
_x000D_
Présence de d'un dyke mafique à grains très fins de couleur noir mauve de 330,9 à 331,5 m. Foliation 55° ac altéré en CB+ et quelques porphyres felsiques. </t>
  </si>
  <si>
    <t xml:space="preserve">Tuf à blocs et lapillis de couleur variable_x000D_
Tuf mafique _x000D_
Présence de fragments de basalte, possiblement des fragments de syénite_x000D_
Foliation 50° ac. _x000D_
Altération en CL-_x000D_
Blocs jusqu'à environ 15 cm de diamètre_x000D_
PY 1-2% [GF-GM] autour des fragments et dans les microfractures._x000D_
</t>
  </si>
  <si>
    <t>Basalte Vert, grain fin, texture variolaire, et coule brechique, Magnetique moyen a localement fort. Alteration Moyen Chl et Faible a moyen Epid. Epidote en bordure des coulee et pres des veines de Carb+/-Qtz. 5-7% Veines Carb-Qtz de 1-20cm, injection et pulse d'injection rubane, mineralization pres des veines et aussi magnetite en bordure, veines blanche et rose a 55Deg. 0.5-2%Py et TrCpy.</t>
  </si>
  <si>
    <t>Basalte Magnetite modere, Vert, grain fin, variolaire en bordure de coule, Alt Chl moyen, Epid faible, Carb moyen, 3-5%Veines Carb+/-Qtz a 54Deg. 0.5-1%Py et TrCpy, et localement 2-3%Py et 0.5-1%Cpy, note mineralisation de Py+Cpy et Mt pres des veines de carb.</t>
  </si>
  <si>
    <t>Basalte cisaille, et avec fragment de Syenite (20%), Vert Noire avec fragment rose, folaition cisaillement 48°. Alteration Forte Chl+Carb, Mod-Forte Hem, Magnetite faible. 1%Py. Faille sur le hanging wall.</t>
  </si>
  <si>
    <t>Faille Basalte Breche avec 50% Syenite, Girs noire et tinte Rose-Orange (syenite), fragment angulaire 1mm-4cm, veinules noire fine chlorite+hematite et matrice noire chlorite-hematite (mass broyer) Mt+Carb, 35-40% de matrice et jusqu'a 60%, 1-3%Py et 0.1-0.5%Cpy et a 90.3-90.65 3-7%Py, rubanement de magnetite a 90.65 (a 35°).</t>
  </si>
  <si>
    <t>Faille Basalte Breche et avec injection de Syenite 50%, digestion du basalte, couleur beige vert pale et rouge pale, contamine par le syenite. Alteration Moyen a fort Sil+Feld, Faible-Moyen Carb, faible Fluor. 10% veines rose Carb a 42° et irregulier. 7-10%Py et tr-0.1%Cpy.</t>
  </si>
  <si>
    <t>Basalte noire injecte par des Syenite a 30-50%, fortement magnetique, digestion et contamination par les syenites, roche dur silicifier, Alteration moyen-fort Hem+Carb et Moyen Sil, Chl faible-moyen. 5-10% Veines Carb fine rose blanc &lt;2cm a 55° et irregulier.  2-5%Py, 0.5%Cpy et a 92.85 m 1%Cpy.</t>
  </si>
  <si>
    <t>Basalte injecte de Syenite 25-30%, Vert et Vert Pistachio, grain fin, contamine et digestion du Basalte par les Syenite, porous 3-5%, penetre par fine veines Qtz-Carb 1-2mm de 5-7% a 55° et irregulier et mineralise avec Py+Cpy pres des veines. Non-magnetique. Alteration Moyen Carb, Moyen-Fort Epid+Sil Moyen Hem pres des injection de Syenite. Mineralisation 1-2%Py et localement 4%Py, Tr-0.1%Cpy et localement 0.5-1%Cpy.</t>
  </si>
  <si>
    <t>Basalte injecte par des Syenites 25%, injection de mince dike de Syenite, roche noire-rougatre gris, faible magnetism et localement moyen, Basalte contamine et degire par les Syenite, dur silicifier (modere a fort) et aussi Hem, 5-7%Veines Qtz-Carb a 34° et irregulier. Couleur rouge cause par les Syenite et Alteration Hematite, fine veines d'Hematite et aussi veinules de Qtz-Carb de 1-2mm cause la silicification, Faible Carb. 1-4%Py et 0.1-0.5%Cpy localement 1%Cpy.</t>
  </si>
  <si>
    <t>Basalte injecte par les Syenite et contamine et avec Pyrite et Moderement Magnetique, Noire tinte rouge cause par l'alteration d'Hematite et coupe par 5-6% Veines Qtz-Carb de 1mm-3cm a 53° et a -57° et veines irregulieres, Alteration Modere Chl, faible-Modere Hem et Carb, faible Epid, faible Leucoxene, partiellement contamine et degire par les Syenites. 0.5-1%Py et Tr-0.1%Cpy, localement et ver le bas 3-7%Py et Tr-1%Cpy. Recoupe par 3 dikes de Syenites.</t>
  </si>
  <si>
    <t>Basalte avec des Chert et Magnetite (FmFe), vert-noire grain fin, Modere-Fort Magnetisme, chert dans des intercoules, bon rubanement dans les chert et avec Py, Mt et Hem (+Jaspe), 5 sequence de chert &lt;1m (possible centre VMS pas loin), rubanement 30° et 40°(principalement) et 55°, 3-7%Py et 0.1-1%Cpy, Texture variolaire a 154.9m dans les basalte.</t>
  </si>
  <si>
    <t>Basalte altere Fortement Veinules d'Epidote et Fortement Magnetique, 10-15%Veines d'Epidotes, 2-3%Veines de Carb-Qtz 1mm, vert pistachio, grain fin, Veines d'Epidotes et un peux de Carb. veines a 52°, 1-5%Py 0.1-&lt;=1%Cpy et possiblement 2%Cpy localement, apparence de Sphalerite grain brun, lustre resineau et tetrahedral possible 0.1-1% localement. La mineralisation ce trouve principalement pres des veines d'Epidotes et l'alteration d'Epidotes. Alteration Forte Epid, Moyen Chl, faible-Moyen Carb.</t>
  </si>
  <si>
    <t xml:space="preserve">Basalte injecte de Syenites, Moderement a Forte magnetisme, Altere, noire vert et tinte rouge, grain fin, penetre par 3-5%Veines de Carb-Qtz a 44° veines de 1-5mm et veines rouge de Carb-Qtz-Hem 2-3%. La couleur rouge du au injection de Syenite et a la Hem. Sil Moyen, Epid-Carb-Hem faible-moyen, Chl moyen, 1-5%Py trCpy </t>
  </si>
  <si>
    <t>Basalte injecte par les Syenites (15%), Vert-noire, grain fin, penetre par 3-4%Veinules  Qtz-Carb &lt;1cm et veinules d'Epidote &lt;5mm a 50°de  et 60°. Alteration Modere Chl+Epid, faible-modere Carb. 0.5-2%Py et TrCpy et localement 2-5%Py et 0.5%Cpy. Recoupe par plusieurs injection de Syenite (15%) de1cm a 1m et tache de Syenite, vert rouge pale +/-rose, grain moyen, 1-2%Py et Tr-0.5%Cpy et localement 3-4%Py. Section recoupe par Syenite a 202.9m, 203.4m, 204.35m, 205.15m, 205.7m, 210m, 211.5-211.8m (3-4%Py), 215.1-215.7m (1-2%Py, 0.2%Cpy), 216.85-217.2m, 217.2-217.75m (Epid, 1-3%Py, TrCpy), 220.5-223.3(Epid, 1-3%Py +/-Syenite), 223.3-224.3m (3-5%Py, TrCpy), 230.8-234.5m (2-4%Py, TrCpy).</t>
  </si>
  <si>
    <t xml:space="preserve">Basalte injecte par Syenite et digestion des Basalte, variable couleur des basaltes du au deformation et injection des Syenite et sediment graphiteux. Deforme moyen a forte foliation a 50°(260.8m) et 62°(242.5m). Variete de couleur Rubane gris-vert-noire (Sediment garphitique + Tuff Mafique), Noire (Basalte altere avec injection de Syenite et chloirte noire aussi zone de Sediment Graphitique), Vert pomme (Basalte avec actinolite et injection de Syenite), et gris-pale beige-pale (Basalte altere et injecte de Syenite). Basalte vert-noire, vert pale avec chlorite et actinolite injecte par Syenite, Basalte noire altere chlorite injecte par la Syenite magnetite et silicifier, Sediment Graphiteux noire. Section avec injection Syenitic sont breche, altere et mineralize avec de la pyrite et trace chalcopyrite. Alteration Modere-Fort Chl (noire), Modere Actinolite, Moyen-Fort Sil, faible-moyen Epid et Faible Carb. Mineralization 2-4%Py (234.5-244.5m) et 5-8%Py et 0.1-1%Cpy (247.5-266.6m).   </t>
  </si>
  <si>
    <t>Basalte injecte par Syenite, Deforme-Mylonitise folie a 33°(265m), 37°(268m), et 40°(284.2m) on remarque Syenite centimetrique et en petite fragment etire, section noire-vert basalte injecte par Syenite chlorite (+/-biotite), beige rouge pale noire basalte avec beaucoup d'injection de Syenite, bande gris-blue section basalte mylonitise et digestion du baslte par les Syenite avec carbonate + chlorite +/-Hematite (266.2-266.5m) (268.9-269.5m) (273.7-274.3m) (280-280.7m). 5-7%Veines Qtz-carb irreguliere et avec tourmaline noire. Alteration forte Chl noire (biot?), moyen Carb, moyen Sil, faible Epid, +/-Hem Faible. 1-2%Py Tr-0.2%Cpy et localement 5%Py.</t>
  </si>
  <si>
    <t>Syenite avec digestion du Basalte (15-20%) fragments, rouge, grenu, 1-2%Py, 2-4% Veines Qtz-Carb a 58° et irregulier, basalte digeste avec chlorite et carbonate vert-beige. Alteration Chl+Carb faible-Moyen, 1-3%Py et Tr-0.1%Cpy.</t>
  </si>
  <si>
    <t>Basalte avec injection de Syenite, digestion du basalte par les Syenites, Modere Magnetite, Noire Gris + rose-rouge. Basalte noire avec chlorite noire penetre par 3-6%Veines Qtz-Carb de 1mm-1cm, a 40° et -30° parallel a la foliation, blanc et rose, et veines noire de chlorite.  Alteration moyen-fort Carb et faible-moyen Sil. Basalte et injection de Syenite micro fragment gris et rose, tectonise et Foliation a 40°(S1) et recoupante foliation a 8°(S2).  Mineralization 2-5%Py et Tr-0.1%Cpy dessimine et le long des fractures.</t>
  </si>
  <si>
    <t>Syenites avec bande de Basalte (&lt;25%), ou fragment. Orange-rouge-blanc et avec gris-noire et gris pale, section de digestion de basalte, grain moyen-grossier, Syenites deforme et folie a 43°, Alteration faible-moyen Chl+Hem, faible Carb+Epid, moyen Sil, 1-2%Py, TrCpy. Aussi basalte avec digestion par les Syenites.</t>
  </si>
  <si>
    <t>Syenite et fragment de basalte (50%) et digestion du basalte (gabbro) par les Syenites, syenite noire, grain noire d'amphiboles et fragments &lt;=1cm et aussi des basalte noire et vert, grain grenu, des basalte et possible gabbro, penetre par 3-4% veines de Qtz-Carb a 60° de &lt;5mm, Alteration moyen-fort Chl, moyen Hem, faible Carb, section verte noire de basalte/gabbro grenu avec des grains de Leucoxene ver 333-344.2m. 0.5%-1%Py et localement 0.1%Cpy.</t>
  </si>
  <si>
    <t>Syenites avec digestion des Basalte (totalle), rouge-orange et buff-rouge pale syenite avec digestion des basalte (347.8-351.5m), grain moyen, massif a faiblement folie a 55°, Tr-2%Py, trCpy. Alteration moyen-fort Sil, faible Hem et alteration potassic, 1-2%Veines Qtz-Carb &lt;1cm a 48°.</t>
  </si>
  <si>
    <t>Syenites avec digestion d'un basalte ou gabbro, digestion des basalte/gabbro par les syenites, vert-rouge, grain moyen-grossier, coupe par 2-3% Veines Qtz-Carb de 5mm a 59° et -59°, Alteration moyen-fort Chl, moyen Carb, faible-moyen Hem, unite fragmente et fragments d'Hematite et mass a grain fin et remplacement par les syenites, Tr-01.%Py.</t>
  </si>
  <si>
    <t>Syenites et digestion de basalte (complete), rouge beige et section beige pale, grain fin, folie-deforme a 50°, cataclastique (mylonitise) par endroit. Alteration moyen Sil, moyen-faible Ser (361.45-377 m), faible-moyen, moyen Chl, faible Carb, 2-5%Veines Qtz-Carb &lt;1cm a 69°, Hematite dans les fractures.  0.5%-1%Py localement 2%Py et TrCpy.</t>
  </si>
  <si>
    <t>Syenite deforme avec digestion du basalte a 10%, orange rougatre, massif, peux brechifier, grain moyen, fine veinules de chlorite noire 2-3% et le long de fractures et veinules irreguliere avec un peux d'Hematite et pyrite. 0.5-2%Py dessimine, TrCpy et localement 3-5%Py. Syenite deforme et basalte lessive. Alteration moyen SIl, moyen Herm, TrFlorine, alteration potassique. 2-3%Veines fine blanche Qtz-Carb &lt;5mm a 54°, Syenite par endrois est broyer par la deformation specialement a 393-396.25m.</t>
  </si>
  <si>
    <t>Syenite avec digestion du basalte (60/40%) (altere pale vert pistachio). Syenite grain moyen-grossier avec plusieur enclave et bande deforme et altere (vert pale pistachio avec sericite) de basalte et blanchi, foliation a 50°. Syenite rose rouge pale et basalte altere pistachio vert, Syenite grain moyen et basalte grain fin. alteration faible-moyen Chl, faible-moyen Ser, faible-moyen Sil, faible Hem, faible Carb, faible Florine dans les basalte. 0.5-1%Py et localement 2%. Veines Qtz-Carb 2-4% avec 2%Py. Poreux a 2-4%.</t>
  </si>
  <si>
    <t>Syenite et &lt;10% enclave et digestion des Basalte. Section 492.2-508.1m Syenite avec digestion de basalte &lt;=20%. Rouge-orange + pale tinte noire (Chl) avec Veinules de Chl et foliation 37° pour les syenite et basalte totalement digere verte blanc pale, deforme, Alteration faible-moyen Chl+Carb, Moyen Sil, Faible-moyen Ser, faible Hem, 2-3%Veines Qtz-Carb, &lt;5mm et 1 veines a 10cm a 53° et 70 ° et irregulier, 1-2%Py et TrCpy locale.</t>
  </si>
  <si>
    <t>Syenite altere et avec &lt;20% enclave de Basalte, digestion des Basalte forte, basalte contienne des fragment de magnetite, gris rose pale et faiblement noire pale (Basalte) et rose-orange et gris beige pale (syenite), grain fin a moyen, Alteration moyen-fort Sil, faible Hem+Chl, moyen Carb+Ser, faible Florine locale, Veines 2-4% Qtz-Carb a 50° et irregulier. Mineralise 1-3%Py. Moderement magnetique et en amas 5-7% dans les section de basalte altere +/-Hem et 2-5%Py pres des amas et localement 6-7%. Syenite deforme et folie a 40° et aussi crystalline.</t>
  </si>
  <si>
    <t>Basalte de couleur vert foncé, injecté de syénite rose mauve_x000D_
Roche très fracturée en morceaux cm à dm de 27,0 à 39,4 m. _x000D_
Altération EP-, CL+, CB-_x000D_
Quelques (1%) veinules de CB mm_x000D_
La syénite est parfois porphyrique (porphyres de FP mm)_x000D_
Moyennement à fortement magnétique, présence de poches et de bandes de MG_x000D_
Dureté moyenne_x000D_
Lorsque la syénite domine, présence d'enclaves de basalte dans la syénite_x000D_
5-7% PY [GF-GM] disséminée et dans les microfractures_x000D_
5% HS massive en veines (cm) et veinules (mm)</t>
  </si>
  <si>
    <t xml:space="preserve">Basalte de couleur vert foncé noirâtre avec des injections de syénite rose-mauve_x000D_
Le basalte montre une texture gabbroique_x000D_
Moyennement à faiblement magnétique localement_x000D_
3-5% PY [GT-GF] disséminée et dans les microfractures dans le basalte et de traces à 1% [GT-GF] dans la syénite_x000D_
Localement 5-7% PY [GT-GF] disséminée et dans les microfractures_x000D_
Légère altération en EP-_x000D_
Dans cet intervalle une autre famille de syénite vient recouper les unités principales. Cette syénite est de couleur mauve rosé avec des porphyres de feldspaths. Les contacts sont nets avec des bordures de cuissons. Les contacts varient de 30° à 60° ac. Légèrement magnétique et traces de PY [GT] disséminée_x000D_
_x000D_
</t>
  </si>
  <si>
    <t xml:space="preserve">Basalte de couleur variable, du vert foncé au vert noir_x000D_
Parfois à grains très fins et parfois texture gabbroique_x000D_
Le basalte de couleur noir contient jusqu'à 7% PY [GT-GF] disséminée et très magnétique_x000D_
Quelques niveaux de basalte magnésien de couleur noir sur des distances de quelques cm qui recoupe le basalte, magnétique._x000D_
1% de veinules de CB mm._x000D_
V3F = De 82,35 à 82,9 m. avec 7% PY [GT-GF] disséminée et dans les microfractures_x000D_
_x000D_
Localement la roche est foliée aux contacts de certains changements d'unités. Foliation observée 55° ac. Le degré de sulfures augmente aux contacts et // aux plans de foliation_x000D_
_x000D_
</t>
  </si>
  <si>
    <t>Syénite de couleur variant du rose au mauve avec quelques porphyres de FP_x000D_
Quelques veines et veinules de QZ de cm à dm et veinules de CB mm._x000D_
Présence de FL dans certaines veinules de CB_x000D_
PY 1% [GF-GM] et en amas irréguliers _x000D_
Non-magnétique, dureté élevée_x000D_
Quelques veinules de CB accompagnées de PY_x000D_
Légère altération en CL- dans quelques microfractures _x000D_
1-2% PY [GT-GF] disséminée et dans les microfractures_x000D_
Altération légère HM-, CL-, ANK-, CB- et altération verdâtre pervasive_x000D_
Légèrement magnétique de 173 à 179,4 m. _x000D_
Veine de QZ de 103,55 à 103,8 m.</t>
  </si>
  <si>
    <t>Basalte de couleur vert foncé injecté de syénite mauve-rosé _x000D_
La PY est majoritairement dans la syénite et elle est disséminée et dans les microfractures (3-5% [GT-GF])</t>
  </si>
  <si>
    <t>Syénite de couleur rose-mauve avec quelques [EN] de V3B _x000D_
Les enclaves vont de quelques cm à environ 5 cm._x000D_
Quelques veinules de CB mm à cm, Certaines veinules sont bleutés, avec une dureté élevée et réagissant à l'acide (QZ+CB?)_x000D_
Légèrement magnétique localement, dureté élevée_x000D_
Altération légère en CB-_x000D_
Localement la roche montre des réseaux de microfractures bien développés_x000D_
1-3% PY [GT-GM] disséminée et dans les microfractures_x000D_
_x000D_
Petit dyke contenant 40% de micas noirs de 230,97 à 231,13 m., fortement magnétique avec présence de poches de MG_x000D_
_x000D_
P.A.= De 187,25 à 188,0 avec 5-7% PY [GT-GM] disséminée et dans les microfractures_x000D_
         De 192,15 à 192,8 m. avec 3-5% PY [GT-GM] disséminée et dans les microfractures_x000D_
         De 197,25 à 197,8 m. avec 3-5% PY [GT-GM] disséminée et dans les microfractures_x000D_
         De 222,6 à 223,7 m. avec 3-5% PY [GT-GM] disséminée et dans les microfractures</t>
  </si>
  <si>
    <t xml:space="preserve">Basalte de couleur vert foncé avec quelques injections de syénite_x000D_
Contact supérieur net à 55° ac. Très magnétique au contacts_x000D_
Moyennement à fortement magnétique jusqu'à 270  m. Dureté moyenne_x000D_
Magnétisme léger à moyen de 282 à 288_x000D_
Altération CL-, CB+, EP-_x000D_
5-7% PY [GT-GF] disséminée et dans les microfractures_x000D_
Localement jusqu'à 10% dans des veinules contenues dans le basalte et sur des distances de quelques dm_x000D_
De 242,15 à 245,5 m. la roche est en fragments cm à dm _x000D_
De 254,3 à 254,75 m. la roche est en fragments cm à dm _x000D_
De 259 à 261 m.  la roche est en fragments cm _x000D_
À partir de 252m. le basalte est à texture gabbroique_x000D_
De 263,6 à 264,5 La syénite injectée est porphyrique avec 1-2% de PY [GT-GF] disséminée et dans les microfractures_x000D_
Les contacts des injections de syénite sont nets et varient de 30° à 50° ac. </t>
  </si>
  <si>
    <t xml:space="preserve">Basalte de couleur vert très foncé noirâtre injecté de syénite sur quelques mètres de distances_x000D_
La syénite est porphyrique et de couleur rose-rouge à rose-beige_x000D_
Basalte altéré en CL+_x000D_
2-3% de veinules de CB de mm à 3 cm_x000D_
Plusieurs veines de QZ à partir de 295 m. avec veines de quelques cm (295,57 à 295,9 m.)_x000D_
Présence de HS dans les microfractures de la syénite et disséminée_x000D_
Les intervalles où le basalte domine la carotte est magnétique_x000D_
3-5% PY [GT-GF] dans les microfractures et disséminée. Localement jusqu'à 7% PY [GT-GF] _x000D_
À partir de 304 jusqu'à 315 m. le basalte domine, très léger magnétisme localement, présence de poches de MG très magnétique localement_x000D_
Roche en fracments cm de 309,6 à 309,7 m._x000D_
Injections de syénite de 288 à 291,2 m. de 292,5 à 293,65 m. de 294,7 à 299,6 m. avec des contacts  nets variant de 30° à 50° ac. </t>
  </si>
  <si>
    <t xml:space="preserve">Alternance de basalte et d'injections de syénite_x000D_
Le basalte est de couleur vert moyen à vert très foncé noirâtre_x000D_
Altération en CL+ dans le basalte et EP-, CB-, HM-_x000D_
Plusieurs veinules de CB mm_x000D_
Dureté moyenne, moyennement magnétique localement _x000D_
Localement présence de cavité de dissolution entre 320,55 à 320,7 m. et 325,4 à 326,25 m._x000D_
Injections de syénite: De 315 à 317,8 m.     De 325,3 à 326,6 m.      De 328,7 à 330,0 m.      De 335,4 à 340,4 m.      342,75 à 344,0 m._x000D_
_x000D_
Veine de QZ stérile de 326,6 à 328,7 m._x000D_
_x000D_
Les niveaux de basalte sont moyennement à fortement magnétique avec plusieurs microfractures de CB mm. 5-7% PY [GT-GF] principalement dans les microfractures et disséminée_x000D_
De 334,9 à 336,5 m. la roche est fracturée en morceaux cm à dm RQD = 0%. Même chose de 339,8 à 340,4 m._x000D_
Présence de poches de MG dans la syénite avec 1-3% PY [GT-GF] dans les microfractures et disséminée </t>
  </si>
  <si>
    <t>Basalte de couleur vert noirâtre avec des injections de syénite_x000D_
Le basalte est très magnétique_x000D_
Altération forte CL++_x000D_
Plusieurs veinules de CB _x000D_
Présence de chlorite noire_x000D_
3-5% PY [GT-GF] dans les microfractures et disséminée_x000D_
Légèrement magnétique et dureté élevée_x000D_
Contact supérieur 65° ac. Contact inférieur diffus_x000D_
_x000D_
De 344,5 à 345,55 m. basalte de couleur vert noiratre, très magnétique. Plusieurs microfractures de CB. Altération en CL+, possible présence de chlorite noire. 7-10% PY [GT-GF] dans les microfractures et disséminée. Possiblement une cheminée volcanique. Contact inférieur 55° ac. contact supérieur 65° ac. _x000D_
_x000D_
De 345,55 à 347,6 m. Niveau de syénite rose, quelques microfractures avec altération noirâtre, légèrement magnétique et très magnétique aux contacts. 3-5% PY [GT-GF] dans les microfractures et disséminée. Rares veinules de CB mm à 1 cm.</t>
  </si>
  <si>
    <t>Basalte de couleur vert moyen à vert foncé_x000D_
Altération EP+ CL+_x000D_
Roche en fragments de 248,0 à 248,8 m. _x000D_
1-3% PY [GF-GM] disséminée et dans les microfractures_x000D_
Quelques veinules de QZ-CB_x000D_
Rares infiltrations de syénite_x000D_
Localement légèrement à moyennement magnétique, présence de poches de MG_x000D_
Bloqueux de 352 à 358 m. RQD = 5-10% morceaux de cm à dm_x000D_
Parfois texture gabbroique_x000D_
Quelques veines et veinules de CB de mm à 10 cm_x000D_
Niveau de I2D = 352,3 à 353,2 m. I2D rose [PO] [FR] 1% PY disséminée, léger magnétisme localement et fracturation avec altération noirâtre_x000D_
Contact inf 35° ac.</t>
  </si>
  <si>
    <t xml:space="preserve">Syénite (80%) injectée dans un basalte (20%). La syénite est de couleur variable, rose, rouge, beige, gris, mauve. Quelques niveaux de basalte injecté de syénite, mais la roche principale est la syénite. Contact sup. 35° ac. La roche est foliée après le contact sur une distance d'environ 70 cm._x000D_
Niveau riche en V3B de 361,9 à 362,3 et de 365,1 à 367,7 m. Les contacts sont nets et varient de 45° à 55° ac. Très légèrement magnétique, dureté élevée._x000D_
De 373,35 à 375,4 m. 60% de V3B et 40% de I2D. Les niveaux plus basaltique sont moyennement magnétique_x000D_
1-3% PY [GT-GM] dans les microfractures et disséminée_x000D_
La syénite est porphyrique </t>
  </si>
  <si>
    <t>Syénite de couleur variable, rose, rouge, beige, mauve, gris_x000D_
Quelques veinules mm de PY_x000D_
Quelques microfractures avec l'altération noirâtre contenant PY_x000D_
Présence de FL dans certaines microfractures accompagnant les CB_x000D_
Altération verdâtre pervasive_x000D_
Quelques veinules de CB-QZ_x000D_
Altération HM+ de 378,1 à 381,75 m. _x000D_
Roche en fragments de 380,4 à 380,6 m.</t>
  </si>
  <si>
    <t>ZONE POTENTIELLE AURIFÈRE_x000D_
Syénite de couleur beige grisâtre, rosé, fracturée_x000D_
7% PY [GT-GF] dans les microfractures et disséminée_x000D_
Présence de FL accompagnant les veinules de CB_x000D_
Altération verdâtre pervasive _x000D_
Quelques veinules de CB-QZ_x000D_
Plusieurs microfractures avec altération noirâtre et contenant PY</t>
  </si>
  <si>
    <t>Syénite de couleur variable, gris, rose, rouge, mauve_x000D_
Traces PY disséminée_x000D_
Non-magnétique, dureté élevée_x000D_
Altération verdâtre pervasive, HM-_x000D_
Quelques veinules de CB_x000D_
De 404,3 à 404,7 la roche est en fragments cm_x000D_
Traces de FL dans les microfractures_x000D_
Localement [EN] V3B rarement</t>
  </si>
  <si>
    <t>Syénite multiphases, aphyrique à porphyrique en feldspaths, généralement de couleurs rose orangée à rouge brique ou gris foncé à feldspaths gris fumé, localement altérés de couleurs beige, gris pâle ou gris-vert olive. La syénite gris foncé à noir bleuté observée provient, entre autre, de la digestion d'enclaves de basalte altérées en hématite spécularite (voir unité secondaire). Généralement la syénite est à grains grossiers, localement à grains fins ou très grossiers et pegmatitique. Elle est massive et non déformée, plus fréquemment cataclastique, foliée, fissurée, fracturée, en mortier et en brèche avec injections d'autres phases de syénite et de matériel d'altérations et/ou d'hydrothermalisme (quartz, carbonate, chlorite, séricite, hématite, hématite-spécularite, épidote, fluorite, et sulfures (PY, +/- CP)). Magnétiquement faible à moyen lorsque présence de syénite gris fonçé associée à digestion de basalte. _x000D_
_x000D_
Les sections minéralisées en sulfures (Tr-3% Py, Tr CP rare 1%) sont dans une syénite cataclastique de grains fins à moyens, fracturée et altérée (CL+, CB+, SR+, Si+, HM+, FL+, FU+) de couleurs gris pâle, beige et gris-vert olive et même rouge brique. Les altérations sont pénétratives et en injections dans les structures de compression et de tension, ou encore, en intergranutions des roches broyées.  La syénite est recoupées par des complexes de veinules mm-cm'triques de CB-QZ-HM-CL-SR-PY-FL-PY-CP de compositions et concentrations très variables. Des veines tardives de quartz fumée, avec ou sans sulfures, de tailles cm'triques apparaissent sporadiquement. Quelques veines blanche ou gris pâle cm'trique de carbonatite possiblement (?) apparaissent également dans ce sondage, surtout à la fin du trou,_x000D_
_x000D__x000D_
Zone minéralisées significatives intersectées en date de 25 avril sont : 7-26m (19m); 59-66m (7m); 102-107 (5); 127-129 (2m); 138-160 (22,0m); 186-195m (9m); 200m - 241m (41,0m) et 325-338m (13m); 413 - 417m (4m); 431-432.7m (1,7m); 445-454m (9m); 469-527 (58m); 533-552m (19m); 566-577m(11m).</t>
  </si>
  <si>
    <t>Basalte, faible magnetisme, vert a vert-noire, grain fin, texture variolaire et contact de coule a 50°. Veines Qtz-Carb de 1-15cm ~5% a 40-50°, Alteration moyen-fort Chl, faible Epidote, faible-moyen Carb,  Tr-0.5%Py.</t>
  </si>
  <si>
    <t>Basalte deforme et Cisaille foliation a 53°-57°, altere avec moyen-fort Ser et penetre par 5-8% veinules Qtz-Carb a 53° de 1mm-10cm, aussi un stockwork de veinules de Qtz-Carb a 53° et irregulier et possible ankerite, lessivage du basalt blanchisage et possible ankeritisation modere, lessivage cause par les veinules de Qtz-Carb. 1-4%Py fine et dessimine. Basalte deforme-cisaille blanchi-ankeritisation et Veinules de &lt;2mm et 3-4%Py a 70.1-74.25 et 76.8-79..</t>
  </si>
  <si>
    <t>Basalte Magnetique (faiblement) et texture variolitique, vert a vert noire, grain fin et contact de coule a 53°. Veines Qtz-Carb de 1-20cm ~5-7% a 40°, Alteration moyen-fort Chl, faible Epidote, faible-moyen Carb,  Tr-0.5%Py.</t>
  </si>
  <si>
    <t>Basalte deforme et folie a 58°, vert et vert beige (green Buff), penetre par 5-8% Veines Qtz-Carb de 1mm (principalement) a 1-3cm a 35° et Stockwork de Veinules de Qtz-Carb et irregulier, lessivage du basalte par les veinules. Basalte moderement altere faible-moyen Ankerite et Carb, faible Chl, 2-3%Py et des amas de Py a 76.95m.</t>
  </si>
  <si>
    <t xml:space="preserve">Basalte injecte par 35-40% de Syenite (Contacte 40° et 45°), altere et moderement Mag, basalte vert fin et Syenite rouge-rose pale et noire (Chl) et vert. Basalte altere moyen a fort Chl, moyen Carb, Syenite alteration moyen Chl (noire), moyen Carb+Ser+Sil, faible Hem, Moyenement Mag, 3-4% Veines Qtz-Carb, &lt;1cm, a 56°, 0° et irregulier, et 2-3% Veinules Chl dans les Syenite et brechifier, 1-4%Py et localement 4-7%Py (112.5-113.3m) et Py massive a 113.1-113.3m, et basalte on 1-2%Py. </t>
  </si>
  <si>
    <t>Basalte Mag, avec quelque injection de Syenite &lt;10%, vert fonce (moyen-fort Chl), grain fin, penetre par 5-7% Veines Qtz-Carb blanc, 0.1-1cm a 45°, 78°, -12° et 0° (Stockwork), Alteration moyen-forte Chl et Carb, et moyenement Mag. 0.5-1%Py et localement 2-5%Py specialement pres Syenite + digestion des basalte et dans les Syenites. Injections de Syenites, rouge et grain noire de chlorite et grain mafique, foliation variable etr a 0° et 40°, 1-3%Py et veines de Qtz-Carb a 0°, 20°, 40°, et 51°, a 133.5-133.8m, 135.2-135.4m, 143.35-143.8m et 143.95-144.1m.</t>
  </si>
  <si>
    <t>Basalte Mag, vert, grain fin, penetre par 5% Veines Qtz-Carb blanche, &lt;3mm a 70° avec &lt;0.5%Py et localement section de &lt;10cm avec 6-10%Py et bande magnetique a 150.5-150.65m, et 152.6-152.7m, contacte de coulee a 60° et  FeFm avec 6-10%Py de 10cm entre coulee. Alteration faible-moyen Chl, moyen-forte Mag.</t>
  </si>
  <si>
    <t>Basalte vert et injecte de Syenite 10-15% rouge et vert + noire et faiblement Mag, avec grain fin, penetre par 3-4% Veinules verte Epidote et altere le basalte, et 1-3%Veinules blanche de Qtz-Carb &lt;2mm, a 61° et irreguliere, note texture variolaire a 154.1-162m &lt;1cm 4-5%, magnetique dans les Syenites, Tr-0.5%Py et localement 5-8%Py dans une section de &lt;5cm avec magnetise et epidotise. Alteration moyen Chl, faible-moyen Epid + Carb, moyen Sil, faible Ser. _x000D_
Petite injection de Syenite a 160.15-160.45, 163.6-163.75m, grain moyen et noire, avec veinules de Chl.  Syenite sont magnetique en bordure. Contact at 30°.</t>
  </si>
  <si>
    <t>Sediment fine avec formation de fer - FeFm Mag et avec 6-8%Py et Py en amas, intercoulee des Basalte avec une formation de fer.</t>
  </si>
  <si>
    <t>Basalte vert et injecte de Syenite 10-15% rouge et vert + noire et faiblement Mag, avec grain fin, penetre par 3-4% Veinules verte Epidote et altere le basalte, et 1-3%Veinules blanche de Qtz-Carb &lt;2mm, a 61° et irreguliere, magnetique pres des Syenite, basalte 1-3%Py et localement 3-6%Py dans une section de &lt;5cm avec magnetise et epidotise. Alteration moyen Chl, faible-moyen Epid + Carb, moyen Sil, faible Ser. _x000D_
Petite injection de Syenite de 2-15cm, rose blanc, avec 2-4%Py et TrCpy a 179.3-179.45m, 182.05-182.25m, 182.45-182.6m, 190.7-190.85m, 191.6-191.8m, 193.4-193.7m, grain moyen et noire, avec veinules de Chl.  Syenite sont magnetique en bordure. Contact at 30°._x000D_
184.5-185.2 Amas Blue gris dans le basalte basalte, et magentique gris blue.</t>
  </si>
  <si>
    <t>Basalte avec 15% injection de Syenite, basalte sont vert-noire, fine-moyen, crystalline avec feldspath 1-2mm et 20%, injecte par des Syenite de 1-20cm de large et a 65°, Mag dans les bordure des Syenites, 0.5-1%Py et 2-3%Py dans les Syenite, TrCpy, Alteration faible Ser, faible-moyen Epid et Chl et Carb dans les basalte et alteration dans les Syenite moyen Sil, faible-moyen Chl, faible Carb, faible-moyen Mag, 3-4%Veines Qtz-Carb de 1mm-8cm a 70°, 53°, 1-2%Veines d'Epidote, 1-2%Py dans les Basalte.</t>
  </si>
  <si>
    <t xml:space="preserve">Sediment fin avec structure sedimentaire et avec FeFm (formation de Fer), gris vert, grain fin, litage fin a 55°, forte Sil et dur, moyen Mag, Alteration moyen-fort Sil, faible-moyen Chl+Epid, avec quelque injection fine de Syenite, blanchi les sediments. </t>
  </si>
  <si>
    <t>Basalte avec 15% injection de Syenite, basalte sont vert-noire, fine-moyen, crystalline avec feldspath 1-2mm et 20%, injecte par 15% de Syenite en injection de 1-20cm de large a 65°, Mag dans les bordure des Syenites, 0.5-1%Py et 2-3%Py dans les Syenite, TrCpy, Alteration faible Ser, faible-moyen Epid et Chl et Carb dans les basalte et alteration dans les Syenite moyen Sil, faible-moyen Chl, faible Carb, faible-moyen Mag, 3-4%Veines Qtz-Carb de 1mm-8cm a 70°, 53°, 1-2%Veines d'Epidote, 1-2%Py dans les Basalte.</t>
  </si>
  <si>
    <t>Basalte injecte par Syenite, Magnetique, rouge-noire le Syenite et vert vert-noire les basalte, grain fin a moyen, foliation a 52° et 70°, alteration faible Carb+Epid, Moyen Chl, faible Hem, moyenement magnetique, penetre par 3-5%Veines de Qtz-Carb 1mm-3cm a 52° et mineralisation de 0.5-2%Py.</t>
  </si>
  <si>
    <t>Mylonite, Basalte Mylonitise, Magnetique, Folie 49° et 52°, noire avec fine lamine blanche Carb. Alteration noire de Chl Moyen-Forte (+/-Biot), Moyen Carb, moyen-fort Mag, et mince bande rose de Syenite deforme, 1-2%Py fine.</t>
  </si>
  <si>
    <t>Sediment fine gris, chloriteux, formation de fer - quartzite gris avec magnetite, chert blanc et rubanement a 65°, 1-3%Py et localement 4%Py fine dessimine, moyen-fort Mag. Alteration faible-moyen Chl, fort Sil, faible Epid et 2 sections de Volcanic Mafique de 10cm et 50cm avec Epid et Chl faible-moyen.  Quelque petite injection de rouge-orange de Syenite a 242.45-242.6m, 242.85-243.1m, 247.5-247.75m grain moyen, moyen Chl, &lt;1-2%Py, contacte 58°, injection de 1cm, 8-10 injections.</t>
  </si>
  <si>
    <t>Basalte altere Epid Moyen, avec feldspath fin (20% feldspar neeedles), et injection de 5% de Syenite de 1-5cm, a 63° et partiellement digere, pistachio vert, grain fin crystallin, Alteration Moyen Epid et avec Veinules d'Epidote et ausi avec feldspath blanc, faible-moyen Chl, faible Carb, TrPy.</t>
  </si>
  <si>
    <t>Basalte Mag avec injection de Syenite 5% de 1cm-5cm et aussi 50cm, a 55°, texture variolaire (259.5-267m), un peux de digestion des basalte a 275-276.95m (fragmente), vert pale claire, basalte grain fin, fort Mag, 1-2%Py et localement 3%. Alteration  moyen Chl, faible-moyen Epid et Carb, fort Mag.</t>
  </si>
  <si>
    <t>Basalte injection de Syenite 15% avec Py, gris-vert, grain fin, bordure de coulee visaible, et injection de Syenite de 1cm a 1.15m, orange-rouge +vert (Chl), faible-moyen Mag pres des Syenite a 53°, 6-10%Veines Qtz-Carb 1mm-3cm et 10cm, a 40° et 50°. Alteration moyen Chl+Carb, faible Epid+Mag+Ser. 2%Py.</t>
  </si>
  <si>
    <t>Basalte injecte de Syenite &gt;25%, digestion du Basalte, gris beige pale et tinte rouge noire ~45% d'injection de Syenite couleur rouge-noire et tinte verte, fort Mag, Alteration moyen-fort Chl+Carb, faible-moyen Ser. Basalte lessive couleur beige pale, faible Ser, moyen Carb et faible-moyen Hem, basalte fortement digere par les syenites 1-2%Py et localement 3%Py, 3-5%Veines Qtz-Carb de 1mm-4cm a 57°.</t>
  </si>
  <si>
    <t xml:space="preserve">Mylonite - Totalement Mylonitise Syenite et Basalte blanchi, deforme et fortement fracture (roche fracture), Basalte digere par les Syenite deforme et blanchi, gris-blanc et avec bande orange de Syenite deforme en bande lenticulaire et fragment etire. Grain moyen, foliation 46°, moyen-fort Sil+Ser, faible Chl, 1-4%Py et 3-4%Hem en grain dessimine et section avec 3-6%Py dessimine et en bande fine. Quelque veinules de Qtz 1mm parallel a la foliation. Fantome de basalte totalement digere par les Syenite et la deformation, faible Chl, faible Fuchsite, moyen-fort Carb. </t>
  </si>
  <si>
    <t>Mylonite - Syenite orange hautement fracture (roche fracture), et section gris-beige et blanc beige et blanc-vert pale Basalte - digestion totale des Basalte, fortement deforme foliation a 47° et plis isoclinaux definie par les bandes de Syenite de 1-4cm. Alteration fort Sil, moyen-fort Ser, faible Carb+Chl+Hem et tres faible Fuchsite et Fluorine. Mineralisation 3-7%Py et section de 6-10%Py fine dessimine et en bande (310.65-333m 3-7%Py et section 6-10%Py et 333-342m 1-2%Py et section de 3%Py). Porosite de &lt;5% Carbonate dissu, fractures avec Chl+Py.</t>
  </si>
  <si>
    <t xml:space="preserve">Mylonite - Syenite deforme et folie a 55° orange et basalte altere et digestion totale gris noire et tinte verte. Texture Lenticulaire visible avec les Syenite orange et grains fin a moyen. Alteration moyen-fort Ser(+/-fort)+Sil, faible-moyen Chl , faible Carb+Hem+Fluorine, 0.5-2%Py localement 3%Py et 0.05-0.2%Cpy (357-370m), 0.1-1%Hem._x000D_
Deformation a broyer les grains de Syenite (cataclastique) et bande de 1cm-5cm et 50% de bande de Syenite.  </t>
  </si>
  <si>
    <t>Syenite avec digestion des Basalte (tectoniquement brechifier, intense digestion des basalte) (65/35), deforme a 32°. Syenites orange-gris tinte verte, grain grossier, silicifier (Dur), gris pale tinte verte, grain fin basalte totalement digere, moyen Carb, faible foliation 32°, principalement remplace par grains de quartz-feldspath-carbonates+/-Sericites. Alteration fort Sil, faible-moyen Carb+Ser, faible Chl+Fluorine, 1%Veines Qtz-Carb 1mm, mineralization 0.5-2%Py et dans quelque section 2-4%Py et Tr-0.2%Cpy.</t>
  </si>
  <si>
    <t>Syenite avec digestion des Basalte (brechifier tectoniquement - fragmente, digestion intense), digestion des basalte gris tinte verte grain fin, Syenite grossier, orange-blanc avec tinte rouge pale, 40-45% de basalte digere. Alteration moyen-fort Sil, faible-moyen Chl+Ser+Hem, faible Carb+Fluorine. Fracture a 400.5-401 a 0°, 2%Py. Mineralisation 0.5-1%Py avec des section de 2-3%Py et TrCpy. Note veinules de Fluorite a 414-417.8m.</t>
  </si>
  <si>
    <t>Syenite grenu avec Basalte totalement digere par les Syenite, broyer localement et cataclastique. Syenite orange blanc,  grain grossier crystalline, avec alteration vert pale moyen Ser +/-Saussuritisation des feldspaths, et avec forte Digestion des Basaltes par les Syenites mais pas beaucoup de ses zones gris blanc beige pale, grain fin, mass broyer, alteration faible-moyen Ser, -faible trace Chl, faible Carb, faible Foliation a 47°, Fine veinules de Ser+Qtz +/-Chl +/-Fluorine de &lt;1mm et 1-2% a 47°. Mineralisation 0.5%Py et localement 1-3%Py et Tr-0.1%Cpy. A 423.05m Veines de Qtz avec Cpy+Mo. 427.5m Peux Cisaille syenite broyer, gris-blanc, grain fin, grain de Qtz +/-Ser a 40°.</t>
  </si>
  <si>
    <t xml:space="preserve">Syenite grenu avec Basalte totalement digere par les Syenite. Syenite blanc et tinte grise+orange+vert pale, grain moyen a grossier, et fantome de basalte digere, gris-blanc +/-tinte verte pale ~20-25% de basalte digere, semblable au syenite d'en haut seulement pas aussi grenu et une alteration verte plus pale. Grain de fluorine 1-3% dessimine et veinules de fluorine, fine veinules de Qtz &lt;1mm et irregulier 2-5% (crackling and fill with fine Qtz veinlets and microfractures Qtz filled hydraulically -hydrothermally cracked) microfracturation modere a intense et remplisage par le quartz. Alteration faible Fluorine, moyen-fort Sil, faible-moyen Ser et +/-Fuschite, faible Hem section rouge, Trace Alteration faible Chl. Mineralisation 0.5%Py et localement 1-2%Py et Tr-0.1%Cpy. A 465m miocrofracture remplis par de la 2-3%Py et Fluorine. </t>
  </si>
  <si>
    <t>Syenite avec fantome de Basalte digere &lt;5%, syenite blanc et vert pale et localement tinte rouge (faible Hem), grain moyen - grossier, equigranulaire, Alteration faible-moyen Ser (vert pale) +/-faible Fuschite, moyen-fort Sil, faible Fluorine (1-3%), faible Hem et quelque veinules d'Hematite. Veinules de 1mm-1cm a 53Deg, de Qtz, Qtz-Carb, +gris Qtz-Ser-Py, Carb-Fl, Fl+Py. Tr-1%Py et localement 1-3%Py et TrCpy. _x000D_
Note fracturation hydraulique etinjecte par fine Veinules de Qtz &lt;1mm a 53Deg, aussi veinules de Fluorine dans certaine section et sericite interstitial (vert pale). 530.45 (5cm) Py massive.</t>
  </si>
  <si>
    <t>Syenite blanc gris et tinte vert pale, grain grossier, feldspath blanc avec sericite et mass a grain fin principalement Si+Ser (Saussuritise) moyen a fort. Alteration faible-moyen Ser, moyen-fort Qtz-Sil, faible Carb, faible Fluorine et Chl locale, Grain grossier de feldspath et quartz (1cm) et une mass fine de quartz et sericite et de la Fluorine dessimine et en veinules (1mm) 1-3%Fl. Roche broyer et avec fragmentatin par les petite veinules de Qtz et Ser interstitial.  Mineralization 0.5-2%Py et localement 3-5%Py et Tr Cpy. Aussi association de Py et Fluorine._x000D_
Note que les feldspath sont recoupe par de fine Veinules de Qtz - fracturation et remplisage (fracturation hydraulique - hydrothermal).</t>
  </si>
  <si>
    <t>Syenite altere, gris-orange pale et vert pale, grain moyen-grain grossier, et section vert pale gris et orange pale, grain fin syenite altere et pssiblement deforme et/ou digestion tota d'enclave de basalte avec fine veinules de Qtz-Carb 2-3% &lt;1mm et a 53Deg (3 ou 4 zones), Alteration vert pale avec Sericite modere, tres faible +/-Fuschite, moyen-fort Sil, faible-moyen Fluorine, tres faible Carb, zone fine grisse ont de l'alteration moyen Ser, faible-moyen Carb et faible Chl, Mineralisation 1-2%Py et localement 3-4%Py. Zone grisse dans les Syenites sont gris, grain fin, hautement silicifier, faible Fluorite, et 2-4%Py fine dessimine.</t>
  </si>
  <si>
    <t>Syenites grain grossier, blanc-orange pale, massif, alteration moyen-fort Sil, moyen Ser, Tr-0.5%Py et localement 1%Py, faible Fluorine, Possiblement comme les Syente de 545.4-597m.</t>
  </si>
  <si>
    <t xml:space="preserve">54 m de tubage laissé en place (2.3 m rimés) </t>
  </si>
  <si>
    <t xml:space="preserve">Basalte homogeneous, drak green._x000D_
Common presence of veins/veinlets of white CB, which commonly contain PY and minor PO._x000D_
These CB veines/veinlets follow microfractures and cause alteration in the basalt on botn sides of the microfractures._x000D_
These alteration make the adjacent basalt slighty pale green, comoared to its darker green originally._x000D_
PY-PO aligned along the microfractures / CB veins, but may alos be found as disseminations in the ple green alteration parts._x000D_
With the PO, the basalt is locally magntic._x000D_
</t>
  </si>
  <si>
    <t xml:space="preserve">Lamprophyre ultramafique._x000D_
Lamprphyre with phenocrysts seen on the core surface._x000D_
Rock is brownich colored in core suface, the PH are shiny golden-brown._x000D_
Rock is moderately magnetic to more magnetic in finer grained parts._x000D_
</t>
  </si>
  <si>
    <t>In this interval the basalt is slightly coarser grained._x000D_
Minor PY with CB VN</t>
  </si>
  <si>
    <t xml:space="preserve">Chert and very fine grained sediment._x000D_
Excellent lamination in several places (mm to cm)_x000D_
In core, the rocks are pale grey, darker gray, to very dark grey and nea)rly black in color._x000D_
These rocks contain 1 to 3% sulfure (PY, PO and minor CP and SP)_x000D_
SF related to the introduction of white CB veins and veinlets, mm to cm, emplaced along microfractures._x000D_
The SF (sulfures) ares aligned along CB veins also form grains in the vicinity of the CB veins,_x000D_
In other cases there are smale and large mm to cm patches, lenses of PY, PO where very minor CP can be seen near the margins of SF pacthes._x000D_
</t>
  </si>
  <si>
    <t>Medium grained, greenish, gabbroic textured rock homogeneous._x000D_
Only very minor mm veins / veinlets of white CB. These veins are much less common here compared those seen in basalt._x000D_
Here also PY (1-3%) grains can be seen aligned along the CB veins._x000D_
In additin, there are also disseminated PY grain in several places.</t>
  </si>
  <si>
    <t>Starting here the rocks becomes fine grained Basalt and the veins / veinlets of white CB also start to become more common._x000D_
PY 1-5% : These CB veins may be mm-cm and commonly contain PY aligned along the CB veins/microfracture, as well as in the vicinity oc CB veins in the basalt_x000D_
In place, CB is pervasive in the basalt and causes the basalt to appear pale in color._x000D_
202.45 to 203.6 = in this interval, there is lot of introduction of CB, by closely spaced network of microfractures / CB veinlets, white carry lot of PY._x000D_
206 to 211.0 m = here CB is pervasive and as a result the basalt appears very pale coloured, here the rocks coutain lot of ly on both sides of 210.00 m</t>
  </si>
  <si>
    <t>Zone de cisaillement intense._x000D_
Chert noir carboné lité._x000D_
2-4% PY dans lamines, plans de cisaillement et nodules._x000D_
The deformation is manifested by different steps._x000D_
_x000D_
211.0 to 212.9 m = Development of a foliation along which there is introduction of very thin CB veins. These CB veins are lined with finely crystalline PY grains (2-5% PY)_x000D_
212.9 to 213.45 m = Intense foliation with closely spaced foliation. Abondant finely crystalline PY along the foliation (5-10% PY). Mostpresence of PY can be attributed to the presence oc CB parallel to foliation._x000D_
213.45 to 214.55 m = Break-up / disintegration of the rock into ting lo large fragments and the spaces in between occupined by finely granulated, nearly black coloured material. Many of the fragments present are rich in very finely xline PY. The core breaks into 10-15 cm long piece and the end parts of each piece are shiny, and soils hands just like a carbonaceous material. (&gt;10% PY)_x000D_
214.55 to 220.7 m = In this interval the fragments seen in the upper section are extremely deformed, flattened, elongate and to develop a very strong foliation. _x000D_
220.7 to 224.0 m = Zone of intense foliation with closely space foliation planes (2-10% PY)</t>
  </si>
  <si>
    <t>Chert laminé_x000D_
55 degrés de CA_x000D_
Cisaillé._x000D_
3-4% PY ds lamine et plans de cisaillement_x000D_
Trace à 1% SP</t>
  </si>
  <si>
    <t>Coninuation of the same Zone de cisaillement but slighty less strong, but strong enough to regularly develop, at short intervals, numerous black mm-cm deformation / granulation planes._x000D_
In between these black planes, the strong foliation is show by lot of greenish micaceous minerals._x000D_
In the beginning, there is more PY (1-5%) aligned along the foliation, along CB veins / microfractures. In lower parts, the presence of PY is slightly les, but it may increase along certain foliation and CB veins._x000D_
Near the end of the zone de cisaillement, we star to recognize presence of slightly coarser texure of gabbroic rocks (I3A).</t>
  </si>
  <si>
    <t>Medium grained gabbroic textured rocks._x000D_
Common presence of white CB veins / veinlets._x000D_
Local development of foliation and black parts._x000D_
Much less presence of CB veins/veinlets._x000D_
1% PY : here also there is development of thin mm discontinuous -or- continuous black planes of deformation / granulation.</t>
  </si>
  <si>
    <t>Basalt with very common and extensve presence of flow breccia _x000D_
In the BQ, the fragment are cm in size, angular, with minor spaces in between the fragments._x000D_
In between the larger fragments, there may also be tiny mm fragments._x000D_
The fragments are pale green in color, formed ''in situ'', and the space in between the fragments are darkers in colors_x000D_
1-3% sulfure, present in spaces in between fragments of breccia, algned along microfractures, aligned white CB veins and also form small patches._x000D_
PO is more common among the SF_x000D_
PY is present les than PO_x000D_
CP in minor amount, generally seen near the margins of PO._x000D_
SP is possibly present in places in minor parts._x000D_
In some fragment there are a few amygdules where PO-CP is seen at the margins of amygdules_x000D_
Also, in such deformed parts, the spaces in between may contain CB veins with PO-PY-CP aligned along the deformaed spaces and CB veines</t>
  </si>
  <si>
    <t xml:space="preserve">Basalt_x000D_
Dark green, generally homogeneous._x000D_
In places mm or cm long small "zone de cisaillement" with strong foliation._x000D_
Also, locally discontinuous / condinuous black parts = strong deformation / granulation_x000D_
1-2% sulfures (PO-PY-CP) = Minor SF present in place : disseminated, aligned parrallel to foliation, aligned along CB veins and aligned along microfractures._x000D_
CP generally seen at the margins of PO._x000D_
</t>
  </si>
  <si>
    <t>Felsic rock with tiny mafic mineral in rock._x000D_
Homogeneous_x000D_
3-5% PY: Rocks coutains lot of finely xline PY grains_x000D_
No CB veins._x000D_
Coe surface reacts with HCl</t>
  </si>
  <si>
    <t>S10 white, S10 black, S10E with layers._x000D_
Just below 393 m, a white CB vein coutains a 5 cm patch of SF (containing PY and small patches of CP)_x000D_
Then, further below, good chert, translucide, in place layered, with lot of PY 10-15% (massive thin layers), which follow white CB veins._x000D_
PY layers are discoutinuous, mm to cm thick._x000D_
In this interval, there also Black layers S10E, interlayeed and 1 cm to 20 cm thick.</t>
  </si>
  <si>
    <t>Black rock in a long Interval : likely carbonaceous (soils fuigers easily)_x000D_
In the beginning the rock here is greyish, for 20cm and them immediately becomes black in color for a long distance._x000D_
The rock is very homogeneous and only in few places we can observe a color banding, by very slight change in the dark tinge the rock._x000D_
Everywhere, there ae very thin white CB veins / veinlets, which often contain PY aligned along these veins (65 degres CA)_x000D_
PY may also be in elongate lense and round shapes or in nodueles._x000D_
Rerely minor CP seen._x000D_
Therefore, it is likely that this orientation may also correspond to a lamination / foliation in the rock.</t>
  </si>
  <si>
    <t>Chert whitish, transluscent, shows good layering in places._x000D_
Common presence of PY disseminated, aligned along microfractures, aligned along thin CB veins._x000D_
_x000D_
BlackRock (S1OE) ; A long part between (431.3 to 432.9 m), A small part (5 cm) just above 433.5 cm. It contains PY similar to those observed in the long interval described above.</t>
  </si>
  <si>
    <t>Felsic volcanics, pale greenish beige color when core is dry._x000D_
In a few places, small phenocrysts can be seen. _x000D_
Everywhere the rock is very rich in PY._x000D_
PY is both finely xline and coarsely xline._x000D_
There are more common thin veins / veinlets of white CB_x000D_
PY 5-10% present as follow :_x000D_
-disseminated finely xline grains_x000D_
-PY along microfractures-coarsely xilne grains_x000D_
-PY aligned along white CB veins and paches - may be both finely xline and coarsely xline._x000D_
Entre 445.45 to 445.7 = massive PY</t>
  </si>
  <si>
    <t xml:space="preserve">Chert whitish, transluscent, shows good layering in places._x000D_
The black coloured rock are not like the black rock of the long interval described above._x000D_
These black rocks are common in lower parts here, below 455.5 to 463.5._x000D_
Sulfure are very commun in the rocks in this interval._x000D_
PO = largely predominates_x000D_
PY = very common, but les than PO_x000D_
CP = is present in very minor amont seen associated with PO, where CP may be present near the margins of PO_x000D_
PO-PY = may be present together, but separately. In place PY is se= en to be present along fractures in PO patches._x000D_
SP = vere small grain and generally margins of PO_x000D_
_x000D_
PO &gt; PY &gt; CP = are very abundant in the black / dark coloured rocks_x000D_
_x000D_
These SF occur in aggreygates of large and small (mm - cm) patches. Where it can be seen that the SF occupy the place where there was already presence of CB._x000D_
_x000D_
These SF also commonly occupy microfractures._x000D_
These SF also aligne along CB veins / veinlets and occur disseminated in parches oc CB_x000D_
Even in the whitish, transluscent cherts, the SF are present in similar contexts._x000D_
</t>
  </si>
  <si>
    <t>Basalt, dark green, in part it may be only slightly coarser grained._x000D_
1-3% PY in microfractures, along white CB veins / veinlets and disseminated grains._x000D_
_x000D_
BQ in few places,</t>
  </si>
  <si>
    <t>Medium grained, gabbroic textured rock and homogeneous.</t>
  </si>
  <si>
    <t>Basalt, dark green, in part it may be only slightly coarser grained._x000D_
BQ in few places, in microfractures, along white CB veins / veinlets and disseminated grains._x000D_
_x000D_
PO-CP in few place _x000D_
_x000D_
EOH</t>
  </si>
  <si>
    <t>Basalte vert foncé à vert épidote, aphanitique, aphyrique ou à petis phénocristaux de feldspath mm'triques, magnétique moyen à fort en marges des zones d'altérations et de minéralisations (CL+, EP+, SR+, CB+, Si+, BO+). Contient des passées cm-dm'triques de varioles agglomérées de couleur jaunâtre composées de feldspath (?), carbonates, silice et épidote. Ces passées variolaires siliceuses contiennent de nombreuses veinules de CB-EP-SF et plus de sulfures (1-5% PY-CP) que dans le basalte vert fonçé non altéré. Généralement massif, localement en brèche ( tectonique ?, hydrolique ? de coulée ?) avec injections de veines et veinules minéralisées en grosse pyrites rondes (1-7 mm) de QZ-CB-CL-EP-HM-PY</t>
  </si>
  <si>
    <t>Basalte vert foncé magnétique à noir très magnétique à vert épidote, aphanitique ou à texture gabbroïque, localement à phénocritaux mafiques totalement chloritisées.</t>
  </si>
  <si>
    <t>Basalte aphanitique vert foncé à vert épidote, à coulées massive, bréqchique et possiblement coussinées ?, amygdalaire à textures mouchetées provenant d'un complexe d'altérations constituées d'amygdules, d'amas amiboïdales cm'triques, de veines et veinules contenant du carbonate, chlorite, épidote, séricite, biotite, amphibole, quartz et sulfures accompagnées d'altérations de mêmes compositions que les veines.</t>
  </si>
  <si>
    <t>Semblable à la section 65,24 à 150,0m</t>
  </si>
  <si>
    <t>Basalte aphanitique vert foncé à noir magnétique à vert épidote peu magnétique, à coulées massive, bréqchique et possiblement coussinées ?, amygdalaire à textures mouchetées complexes constituées d'amygdules, d'amas amiboïdales cm'triques, de veines et veinules contenant surtoute du carbonate, chlorite et épidote accompagnées d'altérations pénétratives de mêmes compositions que les veines.</t>
  </si>
  <si>
    <t>Basalte grenue, localement à grains fins et aphanitique, légèrement magnétique localement à fort magnétique à ;283.45 à 288,45m et 214,4 à 315,3m. À grains très grossiers de 309,3 à 316.7m et 348.15 à 354.45m. Contient de rare veinules de carbonates et de sections cm-dm'triques de basalte épidotisé avec sufures en traces.</t>
  </si>
  <si>
    <t>Basalte vert foncé à grains fins, localement à grains légèrement plus grossiers. Généralement massif à localement folié et en brèche avec coloration gris-vert moyen à pâle de par la présence sporadique d'altérations pénétratives (CB+, EP+) avec trace de pyrite. Magnétisme faible à moyen, localement fort dans les zones de cisaillements. Contient quelques veines et veinules mm-cm'triques de carbonates blanches, localement à fortes concentrations allant jusqu'à 10% sur quelques mètres. Elles sont généralement stériles.</t>
  </si>
  <si>
    <t>Basalte noir (ou formation de fer à magnétique ?) cisaillé exposant une forte anisotropie de par les laminations et rubannements rythmiques (tectonique ou volcanosédimentaire ?) caractérisées par de fines lamines plissotées de carbonates blanches alternant avec des lamines de basalte noir très magnétique accompagnées de trace - 2% de pyrite. Correspond à une zone de cisaillements subparallèles à l'axe de la carotte (p.a.) dont les angles varient de 0 à 30° p.a. --&gt; faille Douay manifestation ?</t>
  </si>
  <si>
    <t>Basalte vert foncé et magnétique (présence de magnétite) contenant de nombreuses veines et veinules de carbonate blanche jusqu'à 440m._x000D_
_x000D_
De 412.6 à 413.8m: très magnétique avec beaucoup de veinules de carbonate blanc contenant de la pyrite grossière (1% à 3%)._x000D_
De 422.0 à 424.0m: veine de carbonate blanc parallèle à la carotte. Traces de pyrite._x000D_
De 441.0 à 443.0m: bréchique (fragments angulaires).</t>
  </si>
  <si>
    <t>Lave mafique verte foncée avec veines  millimétriques à centimétriques de carbonate-quartz (rarement avec pyrrhotite). Localement légèrement gabbroique. Faiblement épidotisé (en taches de taille variable). _x000D_
_x000D_
De 488.4 à 488.65m: veine de quartz.</t>
  </si>
  <si>
    <t>Gabbro vert foncé à granulométrie variable (dû à la foliation). Epidotisation intergranulaire des plagioclases. Locallement et fréquement magnétique. Fortement folié vers le contact inférieur. Trace de fine pyrite disséminée le long de veinules de carbonates parallèles à la foliation.</t>
  </si>
  <si>
    <t>Basalte vert foncé avec de fréquentes veines de carbonates. Faible épidotisation (petites taches).</t>
  </si>
  <si>
    <t>Lave mafique brunâtre, carbonatée à granulométrie variable (phénocristaux mafiques ?).</t>
  </si>
  <si>
    <t xml:space="preserve">Contact supérieur franc et légèrement ondulé à 10 degrés. Lave mafique aphanitique, massive, hétégogène, verte à grisâtre foncée. Localement amygdalaire (sphères blanchâtres carbonatées de 3mm). Traces de pyrite cubique et pyrrhotine triangulaire. Localement carbonaté. Moins de 1% de veinules de 2 à 10mm blanches de carbonate orientées à angle variable mais souvent à 60 degrés. Des micro-cristaux de plagioclase blanc (&lt;0.5mm) sont visibles par endroits. Chloritisation pervasive générale. Localement carbonatisé ou épidotisé._x000D_
_x000D_
</t>
  </si>
  <si>
    <t>Syénite brunâtre composée essentiellement de feldspath hématisé, très carbonatisée, légèrement poreuse (voir litho secondaire).</t>
  </si>
  <si>
    <t xml:space="preserve">Contacts graduels sur 20cm. Zone plus grenue, de couleur légèrement brunâtre, dolomitisé, légèrement cisaillé à 60 degrés avec 1% de veines de 1-3cm grises pâles de quartz/feldspath contenant souvent des prismes octogonaux d''hématite (pseudomorphe de magnétite). Traces de leucoxène jaune.   _x000D_
_x000D_
_x000D_
                 _x000D_
                   _x000D_
_x000D_
</t>
  </si>
  <si>
    <t xml:space="preserve">Zone felsique (absence totale de minéraux mafiques) de couleur brun pâle. Semble être une zone blanchie, complètement altérée ? Cette altération a probablement été causée par des fractures (veine d'eau, veine de quartz/feldspath). Les contacts sont graduels sur 10cm. Autre possibilité: une intrusion felsique ?_x000D_
       De 535.85 à 535.92m: veine de quartz/feldspath à 45 degrés._x000D_
       De 536.15m à 536.30m: veine d'eau de 15cm (signalée par les foreurs)._x000D_
</t>
  </si>
  <si>
    <t>Lave mafique aphanitique, massive, hétégogène, verte à grisâtre foncée. Localement amygdalaire (sphères blanchâtres carbonatées de 3mm). Traces de pyrite cubique et pyrrhotine triangulaire. Localement carbonaté. Moins de 1% de veinules de 2 à 10mm blanches de carbonate orientées à angle variable mais souvent à 60 degrés. Des micro-cristaux de plagioclase blanc (&lt;0.5mm) sont visibles par endroits. Chloritisation pervasive générale. Localement carbonatisé ou épidotisé. Contact inférieur franc à 60 degrés._x000D_
_x000D_
De 564.5 à 564.75m: bréchique avec fragments centimétriques angulaires dans une matrice de calcite.</t>
  </si>
  <si>
    <t xml:space="preserve"> Contact supérieur franc à 60 degrés, inférieur graduel sur 20cm. Texture gabbroique._x000D_
</t>
  </si>
  <si>
    <t xml:space="preserve">Contact supérieur graduel sur 20cm. Lave mafique aphanitique, massive, hétégogène, verte à grisâtre foncée. Localement amygdalaire (sphères blanchâtres carbonatées de 3mm). Traces de pyrite cubique et pyrrhotine triangulaire. Localement carbonaté. Moins de 1% de veinules de 2 à 10mm blanches de carbonate orientées à angle variable mais souvent à 60 degrés. Des micro-cristaux de plagioclase blanc (&lt;0.5mm) sont visibles par endroits. Chloritisation pervasive générale. Localement carbonatisé ou épidotisé._x000D_
_x000D_
_x000D_
_x000D_
</t>
  </si>
  <si>
    <t>Localement mais fréquemment et alors fortement magnétique (surtout causé par la magnétite mais aussi, accessoirement, par la pyrrhotite. Contacts graduels sur 10cm.</t>
  </si>
  <si>
    <t xml:space="preserve">Contact supérieur graduel sur 10cm. Lave mafique massive grise-verdâtre foncée, généralement aphanitique et homogène. Chloritisation générale et pervasive, localement épidotisé et carbonatisé._x000D_
_x000D_
De 754 à 755.7m: 10% de la carotte est épidotisée pas bandes de 15 à 40cm, plus ou moins selon la foliation locale à 50 degrés ou encore, en amas._x000D_
De 749.3 à 753.8m: zone foliée et légèrement cisaillée à 35 degrés, plus pâle (gris moyen), faiblement carbonatée et avec veinules de calcite et _x000D_
                                faiblement MINÉRALISÉE (traces de fine pyrite disséminée)._x000D_
De 765.3 à 765.5m: 70% de veines de carbonate grise, légèrement rosée. Contacts nets: supérieur à 60 degrés, inférieur à 20 degrés._x000D_
                                Fortement magnétique. MINÉRALISÉ: 1% de fine pyrite disséminée._x000D_
De 773.8 à 774.3m: 75% de veines de carbonate grise légèrement rosée. Contacts nets: supérieur à 60 degrés, inférieur à 20 degrés._x000D_
                                Fortement magnétique. MINÉRALISÉ: 0.5% de fine pyrite disséminée._x000D_
De 776.3 à 777.8m: localement mais alors fortement magnétique. Légèrement carbonatisé._x000D_
             De 777.6 à 777.8m: veine de carbonate grise, légèrement orangée, orientée à 30 degrés. MINÉRALISÉ: 1% fine pyrite disséminée._x000D_
De 756.7 à 758.4m: faible texture gabbroique. Contact supérieur net à 35 degrés, inférieur graduel sur 20cm._x000D_
De 759 à 760.5m: 5% de micro-cristaux blancs de feldspaths._x000D_
Fin du trou à 780.3m_x000D_
  </t>
  </si>
  <si>
    <t>Volcano-sedimentary rock with chert bands._x000D_
Mottled medium grey to greenish grey rock with 10-25% pale greenish beige chert bands at 46-55CA. Distinct granulometric boundaries between the aphanitic bands and the fine-grained (fine sandstone?) host rock. The width of bands ranges from a few mm to a few cm. The unit is non-magnetic, non-carbonaceous, with white Carb (calcite) and greyish Qz-Carb in fractures. Minor sericite in fractures associated with chert. _x000D_
Mineralization: traces to 1-3% Py in fractures with Carb and Qz._x000D_
_x000D_
An arbitrary lower contact, gradational over 10 cm.</t>
  </si>
  <si>
    <t xml:space="preserve">Chert with minor discontinuous bands of fine-grained sediments._x000D_
Light greenish beige to light and dark pinkish grey chert-like rock with minor localized dark greenish grey bands of fine-grained sediments. Aphanitic, non-carbonaceous, very hard, siliceous, non-magnetic in most parts except the interval near the lower contact, which becomes patchy magnetic (due to syenite injections). Moderately fractured with pinkish beige Carb-Hem and dark grey-green Carb-Qz--Chl infilling; stronger fracturing in the lower half of the unit. Minor fibrous sericite in some fractures. Generally, the dark fractures are planar, oriented at 30-55CA and crosscut some other fractures with mm-cm offsets._x000D_
Mineralization: at 50.0-51.2 m - 5-10% Py fracture-controlled and diss (associated with a syenite dyke); the rest of the unit has traces to 0.5-1% Py in fractures. _x000D_
_x000D_
50.85-51.20 m - Syenite with distinct contacts at 40CA (upper) and 50CA (lower). Medium pinkish grey, medium-grained, non-magnetic, with Carb in matrix and microfractures. Traces to 1-2% Py fracture-controlled. More pyrite is concentrated in the host rock on both contacts._x000D_
_x000D_
55.20-56.15 m - Fine-grained sediments/sandstone (?), with a distinct upper contact at 32CA and an arbitrary lower contact (gradational over 5-10 cm). In some parts resembles granular basalt. Medium to light grey, rather massive, uniform, non-magnetic, with Carb-rich matrix. Minor chlorite in fractures and in some grains. Traces to 1-2% fine disseminated and fracture-controlled Py._x000D_
_x000D_
57.50-58.90 m - Medium to dark pink-grey, patchy magnetic, strongly fractured, aphanitic, chert-like rock. The XRF measurements at 58 m: MgO=0; SiO2=42 wt.%; Al=8.8 wt.%._x000D_
57.90-58.15 m - Syenite (?) with distinct irregular contacts, dark mauve, fine-grained with small disseminated grains of magnetite. _x000D_
_x000D_
A distinct lower contact, irregular, running parallel to the core over 35 cm._x000D_
</t>
  </si>
  <si>
    <t>Basalt with gabbroic textures._x000D_
Medium greenish grey, rather uniform, fine to medium-grained, massive to weakly foliated at 50-55CA. Non-magnetic, pervasively carbonatized, moderately soft to scratch. Locally contains fine white to pale grey specks (possibly leucoxene).Rare traces Py._x000D_
_x000D_
A somewhat distinct lower contact but the core is broken and grinded.</t>
  </si>
  <si>
    <t>Polymictic volcaniclastic sediments (volcanic sandstone)._x000D_
Heterogeneous, variable in colour, composition and grain size. The colour varies from light beige-pink-grey to dark pink-grey; locally minor dark greenish grey cm-dm intervals (mafic material, possibly fragments of gabbroic basalt). Fine to medium-grained matrix contains roundish and angular clastic particles of chert, basalt, feldspar, typically 1-5 mm in size, rarely a few cm. Weakly to moderately foliated at 50-57CA (sheared rather than bedded). Patchy magnetic in darker reddish parts; patchy carbonate in matrix. Chlorite and white to pink carbonate in fractures._x000D_
Mineralization: irregularly distributed traces to 5% fine Py disseminated and fracture-controlled._x000D_
_x000D_
78.90-80.50 m - a mafic dyke (lamprophyre?) with fairly distinct contacts; medium brown-olive-grey, fine to medium-grained, locally contains small dark grey phenocrysts (Amph? Px?) and light bluish interstitial mineral. Patchy magnetic, patchy carbonatized, strongly fractured with white Carb infilling. Mineralized with 2-5% Py disseminated and fracture-controlled._x000D_
_x000D_
80.50-82.60 m - coarser polymictic sediments, non-foliated, minor fibrous Ser in fractures; 2-5% Py diss and fracture-controlled._x000D_
_x000D_
A distinct irregular lower contact at 25-30CA.</t>
  </si>
  <si>
    <t>Porphyritic syenite._x000D_
Medium pink-grey, locally pale greyish pink; composed of 30-50% whitish feldspar phenocrysts in fine-grained carbonatized groundmass. Uniform in appearance and texture. Overall non-magnetic except a patchy magnetic interval (3 m long) near the upper contact. Weakly to moderately fractured; fractures are filled with white and grey Carb, Qz, light greenish grey or yellowish sericite and possibly chlorite. Locally small dissolved cavities. Occasional white Qz-Carb veinlets with minor fluorite._x000D_
Mineralization: traces to 2-5% Py fracture-controlled and disseminated, Paler intervals typically host higher concentrations of pyrite than non-bleached parts._x000D_
_x000D_
87.68-87.98 m - a mylonite-like interval, foliated at 45CA, with pale greenish grey to beige fibrous sericite (?) in fractures, 2-3% fine Py._x000D_
91.10-91.75 m - slightly bleached interval with 2-3% fine Py diss and in fractures with greyish Carb._x000D_
92.20-92.85 m - slightly bleached interval with 1-2% fine Py diss and in fractures._x000D_
94.20-94.55 m - 20% irregular white Qz-Carb veins cementing brecciated syenite; tr-0.5% Py in fractures in syenite; veins are barren._x000D_
98.00-102.0 m - slightly bleached, fractured interval with 1-5% fine Py fracture-controlled and diss. Two or three Qz-Carb veinlets, 3-20 mm wide, undulating along the core axis; with minor fluorite and traces Py and Cpy._x000D_
_x000D_
A distinct lower contact at 40CA.</t>
  </si>
  <si>
    <t>Volcaniclastic sediments with well-developed laminations._x000D_
Mainly fine-grained to aphanitic with subordinate coarser clastic intervals dm to m long. The granulometric boundaries can be sharp or gradational. In most parts the rock is well-laminated at 52-70CA (angles steepen downhole); fine laminated sediments comprise about 80% of the unit. Some intervals look massive but they are finely foliated as well. _x000D_
The unit is rather uniform in appearance, medium grey, mottled with pale beige laminations. These beige bands are typically a few mm to 1-2 cm wide, very fine-grained or aphanitic, sericitic. The rock is non-magnetic (except the upper portion near the contact with syenite), moderately hard to scratch, siliceous, non-carbonaceous. White Carb (calcite) fills fractures that crosscut or follow the main foliation._x000D_
Mineralization: traces to 1-2% Py fracture-controlled; 1-2% Py euhedral crystals disseminated in coarse clastic intervals._x000D_
_x000D_
102.00-102.08 m - right on the contact, a 5 cm wide yellowish Ser-Carb-Qz mylonite-like band at 35-40CA; traces fuchsite._x000D_
102.08-106.50 m - sediments altered near the contact with syenite: mottled medium pink-olive-beige-grey, patchy Hem and Magn, fine-grained to aphanitic; 1-3% fine Py fracture-controlled._x000D_
102.00-132.60 m - finely laminated at 52-60CA._x000D_
132.60-151.20 m - alternating intervals of 1) laminated v.fine-grained to aphanitic sediments. few mm to several dm; 2) fine-grained sediments with stretched white and black clasts, finely foliated, cm to 1 m long; 3) coarse polymictic clastic sediments, intervals cm to several dm long._x000D_
151.20- 163.20 m - laminated at 58-70CA._x000D_
_x000D_
A distinct lower contact at 43CA.</t>
  </si>
  <si>
    <t>Fine-grained mafic rock with distinct contacts at 43CA (upper) and ~70CA (lower)._x000D_
Medium greenish grey with minor yellowish sericitic bands; massive to weakly foliated/sheared at 52-60CA; foliation defined by yellowish fibrous sericite and white calcite in fractures. The matrix is non-magnetic, weakly chloritized and pervasively carbonatized (calcite). Locally very fine specks of leucoxene. Weakly porphyritic in the upper portion (1% white calcitized phenocrysts, 1-2 mm)._x000D_
Mineralization: traces to 2% Py fracture-controlled and diss._x000D_
_x000D_
A distinct lower contact at ~70CA.</t>
  </si>
  <si>
    <t>Volcaniclastic sediments, well-laminated._x000D_
Very fine-grained to aphanitic, uniform in appearance, medium grey with paler beige-grey laminations. The laminations are well developed at 65-72CA, mm to cm in width, sericitic.The rock is non-magnetic, non-carbonaceous, moderately soft to scratch. White Carb (calcite) fills fractures that crosscut or follow the main foliation._x000D_
Mineralization: traces to 1-2% Py fracture-controlled, common in calcite-filled fractures._x000D_
_x000D_
An arbitrary lower contact, marked to distinguish well-laminated and non-laminated sediments.</t>
  </si>
  <si>
    <t>Volcaniclastic sediments, poorly laminated._x000D_
Medium grey, rather uniform, very fine-grained rock, massive with very minor discrete fine laminations at 65-68CA. The matrix is non-magnetic, non-carbonaceous, moderately soft to scratch. White Carb (calcite) and dark grey fine material fill the fractures. _x000D_
Mineralization: traces to 1-2% Py in fractures._x000D_
_x000D_
From 207.5 m to the end of the unit, there is an increasing number of fractures, pale yellowish beige patches with sericite, slightly higher concentration of Py in fractures. The angles of fractures decrease from 60 to 35CA towards the lower contact._x000D_
_x000D_
A distinct irregular lower contact at 40-48CA.</t>
  </si>
  <si>
    <t>Felsic or intermediate (?) interval with distinct contacts. Could be of sedimentary origin as well._x000D_
 _x000D_
Medium to fine-grained, medium grey, massive, composed of light-grey feldspar (?) with 2-3% tiny black-green prismatic grains of probably chloritized Amph. Non-magnetic, moderately hard to scratch, with weak Carb in matrix and microfractures. Locally disseminated dusty specks that resemble leucoxene. Contains a few localized subangular, cm-size clasts of sediments; _x000D_
Mineralization: traces to 1-2% Py fine diss and fracture-controlled. Clasts of sediments are often mineralized with 1-2% fine Py._x000D_
_x000D_
The XRF measurements at 212 m: SiO2=38 wt%, Al2O3=8.2 wt%, MgO=2.4 wt%, K2O=1.4 wt%._x000D_
_x000D_
A distinct lower contact at 60CA.</t>
  </si>
  <si>
    <t>Volcaniclastic sediments, weakly to moderately laminated._x000D_
Very fine-grained to aphanitic, medium grey with paler yellowish grey fine laminations. The laminations are weakly to moderately developed at 58-64CA, sub-mm to cm in width, sericitic.The rock is non-magnetic, non-carbonaceous, moderately soft to scratch. White Carb (calcite) fills fractures that follow the main foliation._x000D_
Mineralization: traces to 1-2% Py fracture-controlled, common in calcite-filled fractures._x000D_
_x000D_
The XRF measurements at 215.5 m: SiO2=36 wt%, Al2O3=10.8 wt%, MgO=1.9 wt%, K2O=2.9 wt%._x000D_
_x000D_
A distinct lower contact at 64CA.</t>
  </si>
  <si>
    <t xml:space="preserve">Volcaniclastic sediments composed of reworked felsic lapilli tuff interlayered with very fine-grained tuffaceous sediments._x000D_
_x000D_
Mottled medium to light grey with black and beige clasts. Moderately foliated at 65-74CA; foliation defined by fine laminations and flattened clasts/lapillis. Minor fibrous yellow sericite in fractures oriented in same direction as the foliation. _x000D_
The coarse layers are mainly matrix-supported but locally also clast-supported. The clasts are polymictic, dominated by subangular shards of black chert mm-cm in size, less commonly several cm; with subordinate white, beige and yellow clasts (~15%). The matrix is light grey, arkosic with streaks of yellowish sericite, coarser than layers without clasts. Fine-grained layers comprise about 10-15% of the unit, few mm to several dm in length; they are light grey, soft, finely laminated. Granulometric boundaries are typically sharp, _x000D_
Mineralization: traces to 2% Py disseminated, fracture-controlled, in some clasts. A few late pyritized fractures running parallel to the core axis and cutting the foliation. _x000D_
_x000D_
A rather distinct irregular lower contact with yellow fibrous sericite in fractures. </t>
  </si>
  <si>
    <t xml:space="preserve">Porphyritic felsic volcanics._x000D_
Light sand-grey, uniform, composed of 20-40% yellowish semi-transparent Feldspar phenocrysts surrounded by fine-grained to aphanitic light grey groundmass. Massive in appearance, non-magnetic, very hard to scratch. Minor carbonate in microfractures and microrims around phenocrysts. _x000D_
Mineralization: 1-3% fine Py disseminated and in some fractures._x000D_
_x000D_
A distinct lower contact at 35CA._x000D_
</t>
  </si>
  <si>
    <t>Fine-grained sediments (70%) interlayered with coarser-grained volcanic sandstone (30%). _x000D_
Medium grey, non-magnetic, non-carbonaceous. Coarse sections are polymictic, contain fragments of tuff with black chert shards and beige, white and yellowish clasts,  sub-mm to 5 mm in size. Weakly developed foliation in coarse parts at 65-70CA. Fine-grained sections are rather massive._x000D_
Mineralization: traces to 1% Py in some fractures and some clasts._x000D_
_x000D_
A distinct lower contact at 70CA.</t>
  </si>
  <si>
    <t>Porphyritic felsic volcanics._x000D_
Light grey to sand-grey, medium pink and beige-grey, composed of 20-40% yellowish semi-transparent Feldspar phenocrysts surrounded by fine-grained to aphanitic light grey groundmass. Massive in appearance, non-magnetic, hard to scratch. Cut by 5-10% white Qz-Carb irregular veins, 5-25 mm wide, mostly barren._x000D_
Mineralization: traces to 1% Py disseminated and in some fractures fractures. Locally 2-5% fine Py in fractured cloudy grey zones._x000D_
_x000D_
244.00-248.20 m - 10-15% white Qz-Carb irregular veins with brecciated fragments of the host rock; some of these fragments carry 1-3% fine Py._x000D_
248.45-249.05 m - 2-3% fine Py diss and fracture-controlled._x000D_
250.00-250.90 m - 5% Py fracture-controlled and disseminated in a dark grey porphyritic section._x000D_
250.90-251.85 m - a section of very fine-grained to aphanitic tuffaceous sediments, yellowish grey, sericite-rich, finely foliated at 65-67CA, with distinct contacts at 55CA. Traces to 0.5% Py._x000D_
251.85-253.50 m - 1-3% fine Py diss and fracture-controlled._x000D_
_x000D_
A distinct irregular lower contact.</t>
  </si>
  <si>
    <t>Volcaniclastic sediments, well-laminated._x000D_
Fine-grained to very fine-grained, mottled medium grey with paler yellowish sericite-rich laminations. The laminations are oriented at 65-72CA, sub-mm to 1-2 cm in width.The rock is non-magnetic, non-carbonaceous, moderately soft to scratch. White Carb (calcite) fills fractures that follow the main foliation._x000D_
Mineralization: traces to 1% Py in fractures; locally very fine Py grains are disseminated in foliation planes._x000D_
_x000D_
253.75-254.75 m - a fine-grained light to medium grey rock, could be of volcanosedimentary or volcanic origin. Weakly foliated at 60-65CA, with yellow and greenish (fuchsitic) sericite streaks and fracture-filllings. Non-magnetic, non-carbonaceous, hard to scratch, Traces to 1% Py diss and in fractures. Distinct contacts at 60CA (upper) and 40CA (lower)._x000D_
_x000D_
A distinct lower contact at 72CA.</t>
  </si>
  <si>
    <t>A fine-grained, light to medium grey rock, could be of volcanosedimentary or volcanic origin (felsic flow). _x000D_
Weakly foliated at 60-70CA, foliation is defined by yellow and greenish sericite streaks and fracture-filllings, possibly minor chlorite in irregular fractures. The rock is non-magnetic, non-carbonaceous, hard to scratch. Minor white Carb (calcite) in fractures. Traces to 1-2% fine Py diss and fracture-controlled.  _x000D_
_x000D_
A distinct contact at 50CA, crosscutting the foliation of the next unit._x000D_
_x000D_
The XRF measurements at 260.7 m: SiO2=33 wt%, Al2O3=8.6 wt%, MgO=3.0 wt%, K2O=1.4 wt%.</t>
  </si>
  <si>
    <t>Volcaniclastic sediments, well-laminated._x000D_
Fine-grained to very fine-grained, mottled medium grey with minor pale yellowish sericite-rich laminations. The laminations are oriented at 72-80CA, sub-mm to 1-2 cm in width.The rock is non-magnetic, non-carbonaceous, moderately soft to scratch. White Carb (calcite) fills fractures that follow the main foliation._x000D_
Mineralization: traces to 1% Py in fractures._x000D_
_x000D_
263.05-263.15 m - light grey, fine-grained rock with Ser/Fuch in microfractures, same as at 260.0-261.3 m; distinct contacts at 55CA (upper) and 70CA (lower),_x000D_
_x000D_
A distinct lower contact at 42CA, crosscutting the foliation of the current unit.</t>
  </si>
  <si>
    <t>Same as at 260.00-261.30 m.  _x000D_
A fine-grained, light to medium grey rock, could be of volcanosedimentary or volcanic origin (felsic flow). _x000D_
Weakly foliated at 54-65CA, foliation is defined by yellow and greenish sericite streaks and fracture-filllings, possibly minor chlorite in irregular fractures. Non-magnetic, non-carbonaceous, hard to scratch. Minor white Carb (calcite) in fractures. Traces to 1-2% fine Py diss and fracture-controlled. _x000D_
_x000D_
A distinct contact at 42CA, crosscutting the foliation of the next unit.</t>
  </si>
  <si>
    <t>Volcaniclastic sediments, non-laminated._x000D_
Fine-grained, medium grey, massive, non-magnetic, non-carbonaceous, moderately soft to scratch. Minor white Carb (calcite) in fractures. Patchy yellowish sericitic matrix near the lower contact. _x000D_
Mineralization: traces to 0.5% Py in fractures._x000D_
_x000D_
A distinct lower contact at 45CA.</t>
  </si>
  <si>
    <t>Same as at 260.0-261.3 m._x000D_
A fine-grained, light to medium grey rock, could be of volcanosedimentary or volcanic origin (felsic flow). _x000D_
Weakly foliated at 52-60CA; foliation is defined by yellow and greenish sericite streaks and fracture-filllings, possibly minor chlorite in irregular fractures. Non-magnetic, non-carbonaceous, hard to scratch, Minor white Carb (calcite) in fractures. Traces to 1-2% fine Py diss and in fractures. _x000D_
_x000D_
A distinct irregular lower contact at ~70CA crosscutting the foliation of the next unit.</t>
  </si>
  <si>
    <t>Volcaniclastic sediments, non-laminated._x000D_
Fine to very fine-grained, light beige-grey with dark grey irregular fractures, massive, non-magnetic, non-carbonaceous, moderately soft to scratch. Minor white Carb in fractures. _x000D_
Mineralization: traces to 1-2% fine Py fracture-controlled and minor diss._x000D_
_x000D_
272.26-272.36 m - same as at 260.0-261.3 m, a fine-grained light grey rock with yellow sericite streaks and sericitzed grains, which may well be altered phenocrysts (felsic volcanic?). Distinct, a little ragged contacts at ~40-45CA. _x000D_
_x000D_
A distinct lower contact at 57CA.</t>
  </si>
  <si>
    <t>Porphyritic felsic volcanics._x000D_
Light pinkish grey to beige-grey, composed of 20-30% greyish and yellowish, semi-transparent, anhedral Feldspar phenocrysts surrounded by fine-grained to aphanitic light grey groundmass. Massive in appearance, non-magnetic, very hard to scratch. Minor Carb in fractures and matrix, minor sericite in fractures. _x000D_
Mineralization: 2-3% fine Py disseminated and fracture-controlled._x000D_
_x000D_
A distinct lower contact at 18CA.</t>
  </si>
  <si>
    <t>Volcaniclastic sediments, variably laminated._x000D_
The matrix is fine-grained, light yellowish beige-grey to light grey with minor yellowish laminations. Sub-mm whitish beige sand-like grains are disseminated throughout in the matrix, comprising 2-5% (a piece of core was selected for a thin section to determine these grains)._x000D_
About 60% of the unit is moderately foliated/finely laminated at 50-60CA and 40% is massive. The rock is non-magnetic, non-carbonaceous, moderately soft to scratch, with variable amounts of sericite in fractures and laminations. Minor white Carb and fine dark grey material fill irregular and planar fractures. _x000D_
Mineralization: traces to 1-2% fine Py fracture-controlled and minor diss._x000D_
_x000D_
A distinct lower contact at 65CA.</t>
  </si>
  <si>
    <t>Volcaniclastic sediments, laminated, rich in sericite._x000D_
Very fine-grained, light yellow, uniform in appearance, very finely laminated at 58-65CA, non-magnetic, moderately soft to scratch. Minor irregular and planar fractures filled by white Carb and dark grey material. Locally two slightly coarser grey intervals with fairly distinct contacts concordant with foliation of the main unit._x000D_
Mineralization: traces to 1% fine Py fracture-controlled and minor disseminated; 2-4% fine Py in grey intervals._x000D_
_x000D_
The XRF measurements at 277.7 m: SiO2=34 wt%, Al2O3=9.5 wt%, MgO=1.5 wt%, K2O=3.3 wt%._x000D_
_x000D_
279.52-279.68 m - grey, fine-grained sediments with 3-4% fine Py diss and in fractures_x000D_
280.55-280.75 m - grey, fine-grained sediments with 2-3% fine Py diss and in fractures_x000D_
_x000D_
A distinct lower contact at 65CA.</t>
  </si>
  <si>
    <t>Reworked volcanogenic sediments (volcanogenic sandstone)._x000D_
Heterogeneous, varying in composition, colour and grain size. The colour depends on the composition of the dominant redeposited material. Felsic-dominant parts are pink-beige, whereas mafic-dominant are darker, green-grey. The grain size of the matrix is fine to medium, sand-like, subangular to subround. Polymictic larger clasts are mm-cm, some can be of several cm. The boundaries of clasts could be fuzzy or fairly sharp. _x000D_
The rock is moderately foliated (layered and wk-mod sheared) at angles ranging from 60 to 75CA. Foliation is defined by compositional bands, slightly flattened clasts, aligned streaks of yellowish sericite (plus minor fuchsite) or green chlorite, and microfractures filled by fibrous sericite._x000D_
The unit is non-magnetic, moderately hard to scratch, non-carbonaceous. _x000D_
Mineralization: in most parts rare traces of Py. Locally 1-3% fine Py disseminated and fracture-controlled in greyish bands._x000D_
_x000D_
282.05-297.00 m - light beige-grey, dominated by felsic material; wk-mod developed foliation at 62-74CA._x000D_
297.00-324.00 m - mottled beige, pink, dark green-grey, mixed felsic and mafic material; moderately to well-developed foliation at 60-67CA; polymictic clasts a few mm to several cm in size; 1% white Qz-Carb veinlets following foliation (often boudinaged). Mostly traces Py._x000D_
324.00-342.00 m - light beige-grey mottled with med grey-green bands, dominated by felsic material; wk-mod developed foliation at 65-70CA; polymictic fragments a few mm to a few cm in size, flattened along foliation. Rare traces Py._x000D_
342.00-349.70 m - mottled med greenish grey, pink, mauve, beige; dominated by mafic material; moderately to strongly sheared with well-developed foliation at 65-68CA; 1-2% irregular fragmented Qz-Carb veinlets. Rare traces Py._x000D_
349.70-351.70 m - light beige to pink beige, dominated by felsic material; foliated at 55-60CA; foliation angles flatten to 35CA near the lower contact; 1-3% fine Py in greyish cloudy parts._x000D_
_x000D_
A distinct lower contact at 35CA.</t>
  </si>
  <si>
    <t>Syenite (?) or felsic volcanics (??)  with a porphyritic texture._x000D_
_x000D_
A porphyritic rock of intermediate to felsic composition. Medium grey to medium pink-grey, composed of 30-40% colorless to white Feldspar phenocrysts (1-4 mm, euhedral to subhedral) surrounded by fine to med-grained greenish grey to pink groundmass. Massive in appearance, non-magnetic, very hard, with weak to mod Carb in matrix and microfractures. Moderately fractured, in parts brecciated and cemented by 5-7% white Qz-Carb veins. Some veins have cavities with well-formed crystals. _x000D_
The unit contains two sections of foliated sediments and is cut by a mafic dykelet._x000D_
Mineralization: 1-3% fine Py diss and fracture-controlled in greyish discoloured parts, up to 5% locally._x000D_
_x000D_
351.85-352.10 m - 7 cm wide white Qz-Carb vein at 20CA, with brecciated fragments of the host rock, 1-3% Py in rims of vein and fragments._x000D_
353.90-354.80 m - 15% white Qz-Carb veins with brecciated fragments of the host and cavities; 1-3% fine Py diss in host and in fractures filled by grey Carb._x000D_
354.80-355.00 m - layered, sheared volcanogenic sediments; foliated at 65CA; contain 35% Ser-rich bands; 1-3% fine Py. Distinct contacts at 52 and 27CA._x000D_
355.25-355.37 m - mafic dykelet with distinct parallel contacts and chill margins at 26CA; dark green-grey, fine to med-grained, weakly magnetic._x000D_
355.70-355.94 m - non-layered, str fractured volcanogenic sediments; cut by 3-5% whitish Qz-minor Carb veinlets; 1-2% fine Py._x000D_
_x000D_
A distinct lower contact at 65CA.</t>
  </si>
  <si>
    <t>Reworked volcanogenic sediments (volcanogenic sandstone)._x000D_
Mottled pink, beige, grey, olive; fine to medium-grained, dominated by felsic material. Layered and sheared at 72-85CA; foliation is defined by compositional layering, yellowish streaks of sericite, and fractures filled by fibrous sericite. Non-magnetic, mod hard to mod soft._x000D_
MIneralization: 1-3% fine Py in greyish layers and in some fractures._x000D_
_x000D_
357.10-357.70 m - 25% colorless to white Qz-minor Carb veins, 1-10 cm wide, irregular, deformed, generally following the foliation._x000D_
_x000D_
A distinct lower contact marked by a 10 cm Qz-Carb vein.</t>
  </si>
  <si>
    <t>Syenite (?) or felsic volcanics (??) with a porphyritic texture._x000D_
_x000D_
A porphyritic rock of intermediate composition. Medium to dark pink-red to mauve with dark grey patches/bands. Composed of 30-40% pinkish Feldspar phenocrysts (1-4 mm, subhedral to anhedral) surrounded by fine-grained grey groundmass. Moderate Carb in matrix and microfractures. The rock is non-magnetic, hard to scratch. Less than 1% of white Qz-Carb veinlets. Weakly sheared at 57-60CA, with fibrous Ser in fractures._x000D_
Mineralization: traces to 1-2% fine Py diss in groundmass with grey Carb._x000D_
_x000D_
359.47-359.95 m - volcanogenic sediments (?), fine to med-grained, medium pink-beige-grey, finely foliated at 65CA; traces to 0.5% fine Py._x000D_
361.50-362.00 m - patchy epidote alteration on Fsp phenocrysts and in matrix._x000D_
_x000D_
A distinct lower contact at 50CA; chill margin.</t>
  </si>
  <si>
    <t>Mafic dyke (diabase?)_x000D_
Medium to dark green-grey, fine to medium-grained, massive, very uniform, non-deformed, magnetic, hard, with a few fractures filled by Carb (calcite) and Ep. A few scattered small black phenocrysts of Amph. No visible suplhides._x000D_
_x000D_
A distinct lower contact with a 1 cm chill margin at 60CA.</t>
  </si>
  <si>
    <t>Reworked volcanogenic sediments._x000D_
_x000D_
Mottled medium grey-beige, fine to medium-grained, layered and sheared at 70-75CA. Non-magnetic, hard to scratch, with moderate Carb (calcite) in matrix. A few Carb-filled fractures. Patchy Ep around a calcite veinlet near the upper contact with the mafic dyke. _x000D_
Mineralization: 1-3% fine Py._x000D_
_x000D_
EOH</t>
  </si>
  <si>
    <t>141 m de tubage._x000D_
HQ casing laissé en place.</t>
  </si>
  <si>
    <t>Pinkish-reddish syenite._x000D_
Homogeneous._x000D_
Minor disseminated PY grains._x000D_
_x000D_
EOH</t>
  </si>
  <si>
    <t>77.5 m de tubage laissé en place.</t>
  </si>
  <si>
    <t xml:space="preserve">Unité mixte._x000D_
Basalt is followed sub-parralle to CA by a lampropyre :70.0 m to 116 m = Lampropyre Phenocrysts and 116.to 128 m = Lampropyre aphinitc texture_x000D_
_x000D_
Lampropyre : Dark coloured rock with phlogopite phenocrysts and generaly magnetic. PY (3-5%) in place, there is lot of development of PY aligned along the contact Lamprophyre/basalt. PY may from on the side of Lamprophyre and also on the side od basalt. Lot of small patches is also common in Lamprophyre._x000D_
_x000D_
Basalt is fine grained, dark green in colour. There are several "Zone de cisaillement" in Basalt, which run for several cm. There are maked by a very strong foliation, the rock becomes very fine grained and there is lot of fine grained white CB injections parallel to the foliation. PY, PO and CP (2-5%) : Both the foliation in basalt and the thin white CB layers may contain PY, PO aligned parallel  to foliation. Very minors spots oc CP may also be present._x000D_
_x000D_
S9B: In some small parts, basalt shows strong magnetism which may be due to iron formation / accumulation of MG_x000D_
</t>
  </si>
  <si>
    <t>Pinkish syenite, with small phenocrysts of feldspars._x000D_
PY(1-3%) : common presence of minor intergranular PY grains._x000D_
Syenite contains small cm pieces of basalt as enclave._x000D_
Contacts not sharp (upper and lower)</t>
  </si>
  <si>
    <t xml:space="preserve">Basalt _x000D_
Dark green_x000D_
Thin CB veins / veinlets common for 2 m in the beginning. Below. this CB veins are very minor._x000D_
_x000D_
</t>
  </si>
  <si>
    <t>A mafic dyke, fine grained, with mm common feldpar phenocrysts, uniformly distributed in the rock._x000D_
Sharp contact with basalt at 40 degres CA</t>
  </si>
  <si>
    <t xml:space="preserve">In this interval, Basalt is travesed by several white CB veins, large and small, up to 80 cm long._x000D_
In place, thes CB veins contains small and large pieces and long slices of basalt as enclaves._x000D_
The presence of thin slices of basalt in the CB veins show a preferred orientation parrelle to 35 degres CA._x000D_
Basalt also show a foliation, in place along the same orientation._x000D_
In a few place, the smaller CB veins may contain variable amouts of PY._x000D_
</t>
  </si>
  <si>
    <t>Main body of the large CB dyke._x000D_
Rock is very white when not contaminated by tiny and larger enclave of basalt and syénite._x000D_
Rock may also have a pinkish ting in places_x000D_
Rock is coarse grained.</t>
  </si>
  <si>
    <t>Syenite, medium grained, pink, homogeneous._x000D_
PY 1-2% : Minor finely crystalline PY grains. PY grains appear as shiny grains on core surface._x000D_
VN-CB : a few small white / pink CB veins 10 to 20 cm long_x000D_
HS : Common coatings os specularite along brittle fracture planes._x000D_
VN-QZ : Common mm to 4 cm thick. Presence of PY in their vicinity._x000D_
VN-CB : Several pink CB veins ( 2 to 10 cm thick)_x000D_
Brittles Fractures : In few places, brittles fractures have caused break-up od core into small pieces._x000D_
Contact syenite / basalt are sharps contact near 294  at 45 degres CA</t>
  </si>
  <si>
    <t>Laminated chert with common PY grains</t>
  </si>
  <si>
    <t>The rocks very magnetic, homogeneous and therefor possibly a Iron fornation, resulting from the accumulation of MG</t>
  </si>
  <si>
    <t>Chert with excellent lamination very thinly spaced, in several places._x000D_
1-3% PY : There is also common PY parallel to lamination._x000D_
Possibly very minor SP</t>
  </si>
  <si>
    <t>Common white CB veins, in this interval, interlayerd with the chert</t>
  </si>
  <si>
    <t>Basalt_x000D_
Dark green_x000D_
Characterized by presence of thin veins / veinlets of whte CB_x000D_
In this interval, it may also be possible to have minor chert, due to the orrientation od drill hole, sub-parallel to the sructure.</t>
  </si>
  <si>
    <t>Presence of chert and possibly basalt in this interval, because of the drill hole is along the planar structure seen in the rocks_x000D_
Part of rock, aprear to be chert with lot of PY an other parts are greenish and may be basalt_x000D_
3-5% PY_x000D_
Tr à 1%SP with VN-CB and in small spots in a few places.</t>
  </si>
  <si>
    <t>Excellent, very thinly laminated chert, with lot of PY finely crystalline, aligned parallel to lamination._x000D_
3-5% PY_x000D_
Tr-SP with VN-CB</t>
  </si>
  <si>
    <t>Main body of the large CB dyke (Carbonatite?)_x000D_
3-6% SP et localement 10% SP_x000D_
Containts a few small and large (10-20-60 cm long) black parts._x000D_
The black parts coutain small mm-cm pieces of white CB and also pieces of sphalerite, which are surrounded by fine grained black carbonaceous material._x000D_
The carbonaceous material hase shiny appearance on slickensided surfaces.</t>
  </si>
  <si>
    <t xml:space="preserve">Black to dark grey coloured rocks, with very good thin lamination everywhere._x000D_
Lamination is showen by thin black layers and slightly thicker greyish layers._x000D_
There is common presence of fine PY (3-5%) aligned along layering. Some PY layers are nearly massive PY, mm thickness_x000D_
Slickensided surfaces._x000D_
_x000D_
</t>
  </si>
  <si>
    <t>Thinly laminated cherts, grey to dark grey on core surface. In place black coloured thin layers mm-cm also present._x000D_
Lamination is at a very low angle to nearly // to CA._x000D_
1-3% PY : Presence of variable amount of PY // lamination. Some PY layers massive PY mm thick._x000D_
2-5% SP : Observed in several places along the lamination and also along very thin CB layers or VN-CB_x000D_
tr-CP : Very minor</t>
  </si>
  <si>
    <t>Greyish homogeneous rock. Possibly felsi volcanics._x000D_
Common mm veins of white CB</t>
  </si>
  <si>
    <t>Basalt-greenish homogenous._x000D_
Common presence of black discontinuous streaks? all along the interval._x000D_
PY : In place PY aligned along Microfractures and of CB veins._x000D_
Common presence of mm veins and veinlets of white CB.</t>
  </si>
  <si>
    <t xml:space="preserve">Greyish, homogeneous rock. Possibly felsic volcanique._x000D_
Fine grained._x000D_
1-2% PY: Minor, but common disseminated fine grains of PY._x000D_
Also some PY aligned along parts of some microfractures and VN-CB_x000D_
Minor mm veins / veinlet of CB_x000D_
_x000D_
</t>
  </si>
  <si>
    <t>Basalt-greenish._x000D_
_x000D_
Common presence of mm veins and veinlets of white CB.</t>
  </si>
  <si>
    <t xml:space="preserve">Greyish, homogeneous rock. Possibly felsic volcanique._x000D_
Fine grained._x000D_
Both upper and lower contacts sharps at 35 degres oc CA_x000D_
_x000D_
1-3% PY:  disseminated fine grains of PY._x000D_
Also some PY aligned along parts of some VN-CB_x000D_
_x000D_
</t>
  </si>
  <si>
    <t xml:space="preserve">Greyish, homogeneous rock. Possibly felsic volcanique._x000D_
Fine grained._x000D_
_x000D_
</t>
  </si>
  <si>
    <t>Basalt_x000D_
In several places darker, nearly black, discontinuous, mm thick, streaks._x000D_
Common mm veins / veinlets of CB</t>
  </si>
  <si>
    <t xml:space="preserve">Felsic Volcanics, fine grained and homogenoneous greyish with a pinkish tinge._x000D_
Minor brecciation over a few cm distance with black streaks in between brecciceted spaced._x000D_
</t>
  </si>
  <si>
    <t>Basalt- commom CB veins / veinlets, more than those in felsic volcanics.</t>
  </si>
  <si>
    <t>Felsic Volcanics with good foliation seen in several parts._x000D_
Fine grained and homogenoneous greyish colour, some black streaks in places._x000D_
PY : Minor CB veins / veinlets, some contain PY.</t>
  </si>
  <si>
    <t>Basalt_x000D_
Dark green, common presence of mm veins of white CB_x000D_
In some large parts, there are multitude of thin CB veinlets form a network of these veins. It causes lot of alterations in the vicinity of the veins._x000D_
In between these veins and their alteration, there remain pieces of unaltered Basalt, which gives an appearance of brecciation._x000D_
PY : Minor PY along some CB veins._x000D_
439.35 to 440.2 m = homogeneous pale greyish rock, it may be felsic volcanic or altered part of basalt._x000D_
PO : 443.4 to 443.5 m =  a patch of white CB injection, contains minor small patches of PO._x000D_
PY : 448.15 to 448.45 m = Larger CB contains lot of PY aligned along microfractures</t>
  </si>
  <si>
    <t>Grabbro_x000D_
Greenish, spotty mafics._x000D_
In place, small cm QZ, QZ-CB veins, minor PY_x000D_
Foliation seen only in places, generally sub // or low angle CA</t>
  </si>
  <si>
    <t>In this interval, a Lamprophyr, follows sub // to Gabbro along the core, because of the orientation of the drill-hole._x000D_
Lamprophyre contains PH phenacrysts up to 1 cm._x000D_
Possibly Lamprophyre and gabbro boh are foliated_x000D_
PY : minor PY disseminated in foliated gabbro.</t>
  </si>
  <si>
    <t>In this interval, gabbro os strongly deformed with a strong foliation at low angle to CA ( 0 to 25 degrés)_x000D_
2-5% PY : these deformed gabbro generally contain lot of finely crystalline PY._x000D_
AE : Between 497 to 498 m = lot of infiltration of white CB, which causes greyish alteration and this alteration hides the texture of the rock. Here also, there is lot of fine PY mineralization.</t>
  </si>
  <si>
    <t>White CB vein._x000D_
It is homogeneous, foliated in its upper part._x000D_
In the lower part the CB vein was likely boudinaged and developed numerous circular to elliplical between 506.75 to 507.05 m_x000D_
Here also there is common presence of PY.</t>
  </si>
  <si>
    <t>Basalt greenish colour in general._x000D_
In some parts, over a few cm, the rock may appear somewhat pale in color due to infiltration of CB._x000D_
Only very minor PY, PO and trace of CP in only some CB veins.</t>
  </si>
  <si>
    <t>Gabbro_x000D_
Coarse grained, dark green, with spotty mafics_x000D_
Foliation at 10 to 35 degres_x000D_
Common presence of LX in coaser grains.</t>
  </si>
  <si>
    <t xml:space="preserve">Basalt_x000D_
Greenish, godd foliation seen in placesg_x000D_
CB // foliation may contain PY grains aligned._x000D_
A small patch of CB contains a few small patches._x000D_
_x000D_
</t>
  </si>
  <si>
    <t>Chert and related rocks which commonly show thin lamination/foliation at low angle to CA._x000D_
In places there are also Black coloured rocks which indicate the presence of carbonaceous material, planes of slickensides. Thes black parts may be several cm long and 1% SP._x000D_
There is generelly white CN injected along the thin lamination._x000D_
PY-PO-CP : Traces of SF may present aligned along lamination and CB layers.</t>
  </si>
  <si>
    <t xml:space="preserve">Lamprophyre, possibly oriented sud // to the chert seen just above._x000D_
Lamprophyre is with PH phenocrysts mm to 1 cm._x000D_
1-3% PY È Thin CB veins presnts in this interval mau contain fine grained PY. </t>
  </si>
  <si>
    <t>Chert related rocks, similar to the one described above the lamprophyre._x000D_
Here also tje rock are with thin lamination / foliation at low angle to CA._x000D_
PY : Some PY may be aligned // to lamination._x000D_
Also injections of CB // to lamination.</t>
  </si>
  <si>
    <t xml:space="preserve">Basalt_x000D_
Drak green._x000D_
PY : In the beginning thin CB veins cause minor brecciation and contain PY along CB veinlets._x000D_
Minor PY elsewhere also along CB veins / veinlets._x000D_
</t>
  </si>
  <si>
    <t xml:space="preserve">This interval contains very good, well laminated chert and a whitish pale gray felsic volcanic rock._x000D_
CHERT show variation in color from whitish, pale greyish, dray greish, pale brownish to even black in some parts a few cm long.. The colour variations may be // to the lamination and also in irregualr shapes, sizes, even in a sample. Some darker grey cherts are very thinly laminated and the lamination is mort likely also modified by a strong deformation._x000D_
_x000D_
1-5% PY : There is lot of fine grained PY along the foliation and also in different layers. Some mm to 1 cm layer are "massive PY layers"_x000D_
_x000D_
Both greyish and darkgrey to black bands show shiny slickensided planes of displacement witch are black, shiny like a mirror and striated._x000D_
_x000D_
Felsic volcanics at 600.5 to 602.2 m </t>
  </si>
  <si>
    <t>This long interval contains quite homogeneous black rocks, believed to be carbonaceous chemical sediments_x000D_
Excellent slickensided suface (shiny like a mirror._x000D_
PY nodueles mm to 2 cn in size with elliptical in shape. Most nodules show small pressure shasow composed of CB-QZ. The elongation direction of the nodules is // to the lamination / foliation._x000D_
PY is also present in some mm layers along the lamination / foliation._x000D_
PY : some larger patches at 638.7, 643.3 and 643.4 m.</t>
  </si>
  <si>
    <t>Chert pale grey on core surface, when dry, but darker grey when core wet._x000D_
The rock here is very rich in PY (5-7%)_x000D_
There are 2 kinds of PY :_x000D_
1-a fine grained disseminated PY, which shows a preferred orientation, possibly indicating lamination / foliation._x000D_
2-The other kind of PY is the most abundant. This PY is present along microfractures, microfractures with white CB, veins, veinlets and large and small paches of white CB. Ther are abundant veins, patches of CB in the rock and most of contains PY.</t>
  </si>
  <si>
    <t>Very fine graines, homogenuous, whistish on core suface : Felsic volcanis._x000D_
1-5% PY : In the biginning, the rocks contain common finely xlline PY disseminated in the rock._x000D_
BR : Strating at 654.0 m, the rocks become Brecciated.</t>
  </si>
  <si>
    <t>Cherts and related rocks._x000D_
In parts show brecciation of microfractures_x000D_
Rocks vary in color-greyish, darkgrey and pale greenish._x000D_
2-5% PY-PO : SF disseminated and along microfractures._x000D_
In some parts, lot of PY-PO associated with CB</t>
  </si>
  <si>
    <t xml:space="preserve"> Very fine graines, homogenuous, whistish on core suface : Felsic volcanis._x000D_
1-5% PY : In the biginning, the rocks contain common finely xlline PY disseminated in the rock._x000D_
BR : Strating at 654.0 m, the rocks become Brecciated.</t>
  </si>
  <si>
    <t>Basalt_x000D_
Dark green._x000D_
Minor veinlets of CB._x000D_
The network of veinlets cause microbrecciation in parts.</t>
  </si>
  <si>
    <t>Overburden and casing.</t>
  </si>
  <si>
    <t>Volcanogenic sediments (volcanogenic sandstone), dominated by mafic material._x000D_
Medium green-grey, fine to medium-grained with dark green angular clasts, few mm in size, which are flattened along the weakly to moderately developed foliation at 50CA. Locally weakly magnetic, moderately hard to scratch. Weak to moderate Carb (calcite) in matrix; 1-2% fragmented pinkish white Carb veinlets (Hem stained). _x000D_
Mineralization: traces Py in the main unit, traces to 1-2% fine Py in secondary units._x000D_
_x000D_
42.00-43.00 m - felsic volcanics with a porphyritic texture (colorless feldspar phenocrysts), light grey-beige, partially weathered, with rusty stains and dissolved cavities. The core is blocky, broken; contacts cannot be measured. Traces to 1-3% fine Py._x000D_
44.60-45.50 m - syenite, medium-grained, medium pinkish grey with chlorite in interstities and fractures - probably contaminated by mafic material; non-magn, 1-3% Py fracture-controlled. Broken, blocky core, weakly weathered._x000D_
46.00-47.10 m -  felsic volcanics with a porphyritic texture (colorless feldspar phenocrysts), light grey-beige, partially weathered, with rusty stains and dissolved cavities. The core is blocky, broken; contacts cannot be measured. Traces to 1-2% fine Py._x000D_
47.65-48.35 m - syenite, medium-grained, medium pinkish grey with chlorite in interstities and fractures - probably contaminated by mafic material; non-magn, 1-3% fine Py. Broken, blocky core with dissolution cavities. The upper contact is irregular, flat; the lower contact is at 40CA._x000D_
48.60-48.80 m - syenite, medium-grained, medium pinkish grey with chlorite in fractures. Traces Py. Distinct contacts at 36CA (upper) and 24CA (lower)._x000D_
_x000D_
An arbitrary lower contact marked to separate mafic-dominant and felsic-dominant sediments (foliation at 48CA)</t>
  </si>
  <si>
    <t>Reworked volcanogenic sediments (volcanogenic sandstone)._x000D_
Heterogeneous, varying in composition, colour and grain size. The colour depends on the composition of the dominant material. Felsic-dominant parts are pink-beige, whereas mafic-dominant are darker, green-grey. Patchy hematitized matrix. The grain size of the matrix is fine to medium, sand-like particles are subangular to subround. Polymictic larger clasts have fuzzy, almost indistinct margins and can be several cm in size. _x000D_
The rock is moderately foliated (layered and wk-mod sheared) at angles ranging from 50 to 62CA. Foliation is defined by compositional bands, slightly flattened clasts, aligned streaks of yellowish sericite or green chlorite, and microfractures filled by fibrous sericite._x000D_
The unit is non-magnetic, moderately hard to moderately soft to scratch. Carbonate in fractures and occasional veinlets that crosscut or follow the foliation._x000D_
Mineralization: irregularly distributed Py, traces to1-3% fine grains disseminated and fracture-controlled, locally up to 5%._x000D_
_x000D_
62.55-63.40 m - 3-5% Py fracture-controlled in a strongly sheared section (55-60CA)._x000D_
64.50-67.85 m - mafic-dominant sediments, medium greenish grey, med to coarse-grained._x000D_
_x000D_
An arbitrary, ambiguous lower contact.</t>
  </si>
  <si>
    <t>Felsic porphyritic flow (?) or volcanogenic sediments (?)._x000D_
Massive in appearance, fine to medium-grained with locally distinct phenocrysts (dominantly of feldspar). The colour of the unit varies depending on  the presence of hematite in the matrix. _x000D_
From top to approximately 76.5 m, the unit is medium pink-grey, pervasively hematitized, moderately to weakly magnetic, and contains greyish to whitish phenocrysts (or less likely clasts), shape of which resembles feldspar crystals. _x000D_
From ~76.5 to the bottom, the rock is medium to light grey, without hematite, non-magnetic, with small anhedral colorless feldspar grains and minor chlorite in microfractures._x000D_
Colour changes are gradational._x000D_
The core is blocky, with a dominant set of planar fractures at 35-55CA. _x000D_
Mineralization: irregularly distributed fracture-controlled and less common disseminated pyrite, traces to 1-3%, slightly higher concentrarions in greyish parts._x000D_
_x000D_
68.10-69.50 m - interval contains subangular fragments (xenoliths? clasts?) of fine-grained sediments with fairly distinct margins, ~3%, 2-5 cm in size, pale greenish beige._x000D_
_x000D_
A distinct lower contact at 55CA.</t>
  </si>
  <si>
    <t xml:space="preserve">Reworked volcanogenic sediments with non-sorted medium and coarse clasts._x000D_
Medium greenish grey with pale beige, whitish and greenish polymictic, subangular to subround clasts. The size of the clasts varies from a few mm to a few cm; the margins are fairly distinct. The rock is non-magnetic, mod soft to mod hard to scratch. Locally weakly-developed foliation at 55CA. Some chlorite in the matrix and basaltic clasts with leucoxene point to the resence of mafic material._x000D_
Mineralization: traces to 1-2% Py disseminated, fracture-controlled and in some clasts._x000D_
_x000D_
A somewhat distinct lower contact at ~60CA.  </t>
  </si>
  <si>
    <t>Volcanogenic sediments, fine-grained, laminated._x000D_
The unit is medium grey to greenish grey with 10-20% pale yellowish beige bands and laminations that give it a mottled appearance. The matrix is fine-grained, non-magnetic, non-carbonaceous, moderately soft to scratch. Bands and laminations are finer-grained to almost aphanitic, typically with distinct margins, moderately soft, sericite-rich, varying in size from mm to 1-2 cm, less commonly several cm to a few dm. Foliation is moderately developed at 60-70CA (mainly 65CA). Some laminations are fractured with mm-cm displacements._x000D_
Mineralization: traces to 1-2% fine Py fracture-controlled._x000D_
_x000D_
96.80-99.00 m - strong fracturing; foliation angles at 40-50CA (sheared interval)._x000D_
_x000D_
A fairly distinct lower contact at 55CA.</t>
  </si>
  <si>
    <t>Felsic porphyritic volcanics, wk-mod sheared._x000D_
_x000D_
Variable colour - medium to light pink, light beige. Composed of ~40% colorless anhedral to subhedral phenocrysts of feldspar (sub-mm to 1-3 mm in size) embedded in a finer-grained pinkish or whitish groundmass. Hematite-rich pink intervals have 1-3% disseminated tiny black grains (non-magn). Rather massive in appearance, locally weakly foliated/sheared at 45-60CA with foliation defined by fibrous sericite in microfractures. The non-foliated parts are fractured. The angles of the dominant set of fractures range from 25 to 60CA (mainly 45-50CA). Fractures have rough and smooth surfaces; locally have rusty oxidation stains. About 1% white Qz-Carb veinlets, 1-5 mm wide; some have dissolution cavities._x000D_
Mineralization: traces to 1-2% fine Py disseminated and fracture-controlled; mainly in discoloured parts._x000D_
_x000D_
99.20-101.80 m - weakly developed foliation at 45-55CA._x000D_
_x000D_
A distinct lower contact marked by a 3 cm wide fault zone at 50CA.</t>
  </si>
  <si>
    <t>Volcanogenic sediments, fine-grained, finely laminated._x000D_
Same as at 83.70-99.20 m._x000D_
_x000D_
The unit is medium grey to greenish grey with 10-20% pale yellowish beige bands and laminations that give it a mottled appearance. The matrix is fine-grained, non-magnetic, non-carbonaceous, moderately soft to scratch. Bands and laminations are finer-grained to almost aphanitic, typically with distinct margins, moderately soft, sericite-rich, varying in size from sub-mm to1 cm, some are several cm to a few dm. Foliation is moderately to well developed at 30-55CA (mainly 45CA)._x000D_
Mineralization: traces to 0.5-1% fine Py fracture-controlled._x000D_
_x000D_
109.65-111.85 m - strongly deformed interval, strongly fractured, sericite-rich._x000D_
111.85-113.10 m - foliated (laminated and sheared) at 30-40CA._x000D_
113.10-117.80 m - foliated (laminated and sheared) at 45-55CA._x000D_
_x000D_
A distinct, irregular, jagged lower contact.</t>
  </si>
  <si>
    <t>Felsic massive volcanics, weakly porphyritic._x000D_
_x000D_
Variable colour - medium reddish pink, medium pinkish grey, light grey. Composed of20-30% tiny whitish anhedral to subhedral phenocrysts of feldspar (sub-mm to 1 mm in size) embedded in a finer-grained to aphanitic pinkish or greyish groundmass. Very hard to scratch. Massive in appearance, moderately to strongly fractured at 46-55CA with fibrous sericite in fractures. Less than 1% white Qz-Carb fragmented veinlets._x000D_
Mineralization: 1-4% fine Py disseminated and fracture-controlled; traces to 0.25% fine Py in a hematite-rich reddish section._x000D_
_x000D_
117.85-120.00 m - greyish interval without or with minor hematite in matrix; 1-4% fine Py diss and in fractures._x000D_
120.00-120.40 m - hematite-rich matrix, traces-0.25% fine Py._x000D_
120.40-120.75 m - light grey interval without hematite, 1-3% Py diss and in fractures._x000D_
_x000D_
A distinct lower contact at 25CA, cutting across the foliation of the next unit.</t>
  </si>
  <si>
    <t>Volcanogenic sediments, fine-grained, finely laminated._x000D_
Same as at 83.70-99.20 m._x000D_
_x000D_
Mottled medium greenish grey with pale beige bands and laminations. Foliation angles at 45-55CA, (27-30CA in the upper portion). _x000D_
Mineralization: traces to 0.5% fine Py in some fractures._x000D_
_x000D_
A distinct lower contact at 60CA. The rock is strongly fractured, deformed over 10 cm near the contact, lots of sericite fibrics.</t>
  </si>
  <si>
    <t>Felsic porphyritic volcanics._x000D_
Same as at 99.20-109.65 m._x000D_
_x000D_
Variable colour - medium to light pink (hematite-rich), light to medium grey and beige. Composed of 40-60% colorless anhedral to subhedral phenocrysts of feldspar (sub-mm to 1-3 mm in size) embedded in a finer-grained pinkish or whitish groundmass. Mostly non-magnetic except hematite-rich intervals, very hard to scratch. Rather massive in appearance, weakly to moderately sheared with weakly developed foliation at 55-60CA defined by fibrous sericite and chlorite in microfractures. Less than 1% white Qz-Carb veinlets, 1-5 mm to 3 cm wide; some have dissolution cavities._x000D_
Mineralization: traces to 1-2% fine Py disseminated and fracture-controlled; mainly in sections without hematite._x000D_
_x000D_
122.50-124.40 m - medium pink interval with hematitized groundmass, weakly magnetic, traces Py. _x000D_
135.30-135.50 m - laminated fine-grained sediments, foliated at 60CA; distinct contacts at 60CA parallel to foliation, 0.5% Py in fractures._x000D_
135.80-139.00 m - medium pink interval with hematitized groundmass, weakly magnetic; traces to 0.5% Py._x000D_
_x000D_
A distinct lower contact at 55CA; marked by 2-7 mm sericite-rich sheared zone (microfault?),</t>
  </si>
  <si>
    <t>Basalt._x000D_
_x000D_
Medium greenish grey, fine-grained, massive, with minor disseminated leucoxene, non-magnetic, hard. Weakly sheared; sericite fabrics in microfractures, white calcite and minor chlorite in fractures at 58-60CA. Two white Qz-Carb deformed veins (2-6 cm wide) with sericite fabrics envelopping the rims. _x000D_
Mineralization: traces to 1-2% Py grains (1-3 mm) disseminated and fracture-controlled. _x000D_
_x000D_
139.95-140.20 m - two 5-6 cm wide zones with distinct margins more or less following the shear angles; composed of very fine-grained, pinkish grey, siliceous material - probably felsic volcanics. Cut by fractures with fibrous sericite and white carbonate like the host unit. These zones contain 3-5% Py fracture-controlled and diss._x000D_
_x000D_
A distinct irregular lower contact at 25-45CA, cutting across the laminations of the next unit.</t>
  </si>
  <si>
    <t>Volcanogenic sediments, fine-grained, finely laminated._x000D_
Same as at 83.70-99.20 m._x000D_
_x000D_
Mottled medium greenish grey with pale beige bands and laminations. Foliation angles at 50-60CA (mainly 56-60CA). _x000D_
Mineralization: traces to 1-2% fine Py fracture-controlled._x000D_
_x000D_
142.37-142.52 m - a portion of an irregular contact between sediments and basalt (cutting across laminations). Basalt is light grey, bleached, with minor leucoxene and 3-5% euhedral grains of pyrite, 1-3 mm in size._x000D_
145.45-145..65 m - felsic porphyritic volcanics with distinct contacts - a jagged upper contact and a planar lower. Ser fabrics penetrate the felsic rock from sediments; 1-2% fine Py in felsic volcanics._x000D_
_x000D_
A distinct lower contact at 55CA.</t>
  </si>
  <si>
    <t>Felsic porphyritic volcanics._x000D_
Same as at 99.20-109.65 m._x000D_
_x000D_
Variable colour - medium to light pink, light beige. Composed of 20-30% colorless anhedral to subhedral phenocrysts of feldspar (sub-mm to 1-2 mm in size) embedded in a finer-grained pinkish or whitish groundmass. Massive in appearance, hard to scratch, mostly non-magnetic except a few weakly magnetic intervals in hematite-rich parts. Weakly to moderately sheared with weakly developed foliation at 55-60CA defined by fibrous sericite in microfractures. Less than 1% white Qz-Carb veinlets, 1-4 mm wide._x000D_
Mineralization: traces to 1-2% fine Py disseminated and fracture-controlled; mainly in sections without hematite._x000D_
_x000D_
A distinct lower contact at 45CA.</t>
  </si>
  <si>
    <t xml:space="preserve">Volcanogenic sediments, fine-grained, weakly laminated._x000D_
_x000D_
Fine- to very fine-grained, medium greenish grey with minor yellowish sericite-rich laminations and patches. Non-magnetic, non-carbonaceous, soft to scratch, Some intervals are moderately laminated (~30% of the unit), while most parts are rather massive with minor discrete fine laminations. The angles of laminations vary from 50  to 70CA (mainly 67-70CA). Locally moderate fracturing._x000D_
Mineralization: traces to 1% Py in some fractures._x000D_
_x000D_
A distinct lower contact at 80CA. </t>
  </si>
  <si>
    <t>Felsic porphyritic volcanics._x000D_
_x000D_
Light grey, composed of 20-40% colorless anhedral phenocrysts of feldspar embedded in whitish very fine groundmass. Massive, non-magnetic, hard, with white Carb and minor Ser in microfractures._x000D_
Mineralization: traces diss Py, traces to 1-3% Py in Carb-Qz-filled fractures (mainly at 37-45CA). Some of pyritized fractures have cloudy grey alteration halos._x000D_
_x000D_
A distinct planar contact at 40CA.</t>
  </si>
  <si>
    <t>Volcanogenic sediments, fine-grained, finely laminated._x000D_
_x000D_
Fine- to very fine-grained, medium grey with minor pale grey laminations and yellowish sericite-rich patches. Non-magnetic, non-carbonaceous, moderately soft to scratch. Laminations are sub-mm to several mm in size, oriented at 55-60CA._x000D_
_x000D_
Mineralization: traces to 1% fine Py in some fractures._x000D_
_x000D_
An arbitrary lower contact, marked to highlight the changes in grain size. The foliation angles are the same in both units, 55CA.</t>
  </si>
  <si>
    <t>Reworked volcanogenic sediments._x000D_
_x000D_
Mottled medium to dark grey with light grey fine laminations, mainly fine-grained with intervals of medium-grained and coarse clastic sediments. Fine sediments comprise ~70% of the unit and coarser seds ~30%. Granulometric boundaries are typically distinct, sharp and commonly concordant.with the foliation. Fine laminations are sub-mm to several cm wide, coarser sections are cm to several dm in length._x000D_
The unit is non-magnetic, non-carbonaceous (except two intervals with Carb-rich matrix), mod soft to mod hard to scratch. Well-developed foliation/lamination at 55-60CA. Non-sorted polymictic clasts are slightly flattened and aligned with foliation. Clasts are subangular to subround, few mm to several cm in size. Distinct shards of black chert._x000D_
Mineralization: traces to 0.5-1% Py in some fractures with Carb infilling, traces to 0.5% Py disseminated in clastic intervals, 1% Py in some clasts._x000D_
_x000D_
204.90-207.65 m - Carbonate-rich sediments (?) with distinct contacts - the upper CNT at 40CA cutting across the foliation of the host unit and the lower CNT at 56CA, concordant wiith the foliation. Medium to light sand-grey, fine-grained with occasional mm white Carb subround inclusions (clasts?); uniform, weakly to moderately foliated, probably sheared, at 55-60CA; foliation defined by beige streaks (Ser? Carb?). Rare traces Py._x000D_
210.70-211.10 m - Carbonate-rich sediments (?); distinct parallel contacts at 40CA._x000D_
_x000D_
222.95-223.55 m - Felsic flow (?), Medium grey, fine-grained, massive, non-magnetic, with mod carbonatized matrix and Carb in irregular fractures. The contacts are distinct, irregular, with mm-cm chill margins. The upper CNT at ~25-50CA, the lower - at ~10CA (in opposite direction). It looks like an undulating contact.  tr-1% diss fine Py; 2-3% fine Py on contacts._x000D_
_x000D_
223.55-224.27 m - strongly fractured sediments, irregular fractures with dark grey infilling._x000D_
224.27-224.32 m - Felsic flow (?); 3% Py._x000D_
_x000D_
224.35-228.40 m - foliation angles steepen to 70-75CA._x000D_
228.40-228.50 m - felsic volcanics, same as the next main unit; distinct contacts at 55 and 60CA._x000D_
_x000D_
A distinct lower contact at 56CA, concordant with the foliation in both current and next units.</t>
  </si>
  <si>
    <t>Felsic porphyritic volcanics._x000D_
_x000D_
Variable in colour - light beige-grey, medium grey, light to medium pink with hematitized matrix, yellow (sericite-rich).  Composed of 20 to 50% small Feldspar phenocrysts (colorless to white or greyish, distinct or ghostly) embedded in fine-grained groundmass. Some parts contain 1-3% greenish grey streaks of chloritized Amph (or biotite?). The rock is non-magnetic, very hard; massive or weakly to strongly foliated/sheared; foliation is defined by fibrous sericite in fractures and by aligned green streaks. The upper portion of the unit is weakly to moderately sheared and foliated at 55-60CA. From ~242 m to 250 m the rock is mod-strongly sheared with foliation angles 70-80CA. From 250 m the intensity of shearing decreases to weak with irregularly developed foliation at 75-&gt;65CA._x000D_
Mineralization: traces to 1-3% fine Py in fractures and diss in discolored beige and greyish parts._x000D_
_x000D_
228.75-239.85 m - medium greyish beige with green chloritized streaks, weakly foliated at 55-60CA; traces to locally 0.5-2% fine Py. _x000D_
The XRF measurements at 233 m: SiO2=38 wt.%; Al2O3=9.9 wt.%; MgO=1.6 wt.%; K2O=3.1 wt.%._x000D_
_x000D_
239.85-242.60 m - light to medum pink and beige, with patchy hematitized matrix, wk-mod foliated at 60-65CA, mostly traces Py; locally up to 5% Py in a cloudy grey section with 2-3% Qz-Carb-Fluorite veinlets (1-10 mm wide, iiregular)._x000D_
_x000D_
242.60-245.50 m - light beige-grey with green streaks, mod-str sheared and foliated at 75-80CA, trace to to 0.5% small and coarse Py diss grains, locally 1-2% fine Py fracture-controlled._x000D_
At 245.2-242.35 m - a strongly sheared sericitized interval with distinct contacts and foliation at 80CA, contains lots of dusty black grains. A piece taken for a thin section,_x000D_
_x000D_
245.50-249.90 m - light yellowish beige, atrongly sericitic, with greyish discoloured patches and greyish white Qz-Carb veinlets, wk-mod sheared at 70-75CA. The green streaks (Amph) become partially altered to fuchsitic sericite. Traces to 1% fine Py in fractures, diss and in some veinlets; 1-2% fine Py in greyish patches._x000D_
_x000D_
249.90-273.30 m - light yellowish beige with grey patches, weakly sheared with irregularly developed foliation at 72-75CA; sericite in fractures. Traces to 1-3% fine Py diss and fracture-controlled in greyish patches._x000D_
_x000D_
273.30-283.90 m - medium greyish pink, beige, mainly massive, in parts weakly sheared at ~65CA. Mostly traces Py, 0.5-1% fine Py in some beige parts._x000D_
_x000D_
A somewhat distinct lower contact at 65CA.</t>
  </si>
  <si>
    <t xml:space="preserve">Felsic lapilli tuff or reworked volcanogenic sediments (volcanogenic sandstone) of mixed mafic and felsic material (?)._x000D_
_x000D_
Mottled medium green-grey with pale grey-beige slightly flattened fragments (fish-shaped and band-like); locally pinkish grey. Many beige fragments have small colorless Fsp phenocrysts (probably felsic porphyritic volcanics). Fragments have distinct but not sharp margins and range in size from a few mm to several cm (lapilli size). The matrix is darker than fragments, fine to medium-grained, with sand-like particles.  _x000D_
The unit is non-magnetic, non-carbonaceous, mod soft to mod hard to scratch. _x000D_
Moderately  sheared with well-developed foliation at 62-65CA defined by green chlorite streaks and Ser-filled microfractures. The fragments are flattened along the foliation._x000D_
Mineralization: rare traces Py._x000D_
_x000D_
306.20-306.55 m - Basalt with &lt;1% white amygdules (1-5 mm, filled by calcite, subround); medium greyish green, fine-grained, non-magnetic, massive in appearance, weakly sheared at 60CA (green chlorite streaks define the foliation). Rare traces Py. Distinct contacts: the upper CNT at 60CA, the lower CNT is irregular, at ~20CA._x000D_
_x000D_
A distinct  lower CNT, jagged, irregular, roughly at 60-65CA._x000D_
</t>
  </si>
  <si>
    <t xml:space="preserve">Amygdaloidal basalt._x000D_
_x000D_
Medium greyish green with 0.5-3% white amygdules (1-7 mm, filled by caclte, subround to ellipsoidal). Rather homogeneous, uniform in appearance, fine-grained, non-magnetic, mod soft to scratch, with weak carbonate in matrix (weakly fizzing to HCl). _x000D_
The unit is weakly to moderately foliated/sheared at 60-65CA, with foliation defined by aligned green chlorite streaks and fractures with minor sericite. _x000D_
Mineralization: rare traces Py._x000D_
_x000D_
The lower contact is distinct, marked by a 5 cm wide sheared zone with sericite fibrics and Qz-Carb veinlets oriented at 65-70CA. </t>
  </si>
  <si>
    <t xml:space="preserve">Felsic lapilli tuff or reworked volcanogenic sediments (volcanogenic sandstone) of mixed mafic and felsic material (?)._x000D_
Same as at 283.90-307.40 m._x000D_
_x000D_
Mottled medium green-grey with pale grey-beige bands and slightly flattened fragments. Some beige fragments have small colorless Fsp phenocrysts (felsic porphyritic volcanics ?). Fragments have distinct but not sharp margins and range in size from a few mm to several cm (lapilli size). The matrix is darker than fragments, fine to medium-grained, with sand-like particles.  _x000D_
The unit is non-magnetic, non-carbonaceous, mod soft to mod hard to scratch. _x000D_
Moderately to strongly sheared with well-developed foliation at 60-65CA defined by green chlorite streaks and Ser-filled microfractures. The fragments are flattened along the foliation._x000D_
Mineralization: rare traces Py._x000D_
_x000D_
314.62 m - sericitic microbreccia in a 1-2 mm wide fracture at 60CA. _x000D_
314.70-314.80 m - 7 cm wide fragment of basalt (?) with 1-2% fine Py in fractures._x000D_
315.27-315.40 m - strongly fractured and sheared (fault) zone with sericitic microbreccia on fracture planes; at 55-60CA._x000D_
_x000D_
An arbitrary lower contact, </t>
  </si>
  <si>
    <t>Volcanogenic sediments (?) reworked felsic material (?),_x000D_
_x000D_
Medium pink-grey with minor beige patches, looks mottled due to the presence of dark green chloritic fractures and streaks. Fifne to medium-grained, sand-size particles. Rather uniform in appearance and texture, non-magnetic, non-carbonaceous, mod soft to mod hard. _x000D_
Weakly sheared with weakly developed foliation at 65CA defined by aligned green chloritic streaks. _x000D_
Mineralization: rare traces Py._x000D_
_x000D_
322.50-323.50 m - 50% fragmented Qz- Carb veins with irregular fractures filled by Chl and Ser. Barren. _x000D_
_x000D_
An arbitrary lower contact.</t>
  </si>
  <si>
    <t>Felsic lapilli tuff (?) with several intervals that could be felsic porphyritic volcanics or volcanogenic sediments (reworked felsic volcanics (?)._x000D_
_x000D_
Mottled appearance, variable in colour. Sections with lapilli-shaped fragments have chloritic material in matrix and appear mottled greenish grey with paler beige fragments, few mm to few cm in size, flattened along foliation. Sections that resemble porphyritic volcanics (dm to several dm long) are uniformly light beige, contain sand-size colorless feldspar grains in finer matrix (feldspars look more angular than phenocrysts and finer-grained). The contacts between sections are distinct by colour but not sharp. _x000D_
The unit is sheared with moderately developed foliation at 60-65CA defined by sericite fabrics in microfractures, orientation of fragments and of chloritic streaks. _x000D_
Mineralization: rare traces Py in fractures._x000D_
_x000D_
A somewhat distinct lower contact, gradational over ~10 cm; at 65CA.</t>
  </si>
  <si>
    <t xml:space="preserve">Felsic porphyritic volcanics._x000D_
_x000D_
Variable in colour - light beige-grey, medium grey, light to medium pink. Composed of 30-50% colorless anhedral to subhedral phenocrysts of feldspar (sub-mm to 1-2 mm in size) embedded in a finer-grained whitish or pinkish groundmass. The rock is non-magnetic, non-carbonaceous, very hard to scratch. _x000D_
Weakly to moderately sheared with weakly developed foliation at 55-65CA defined by sericite in fractures and orientation by greyish, discolored "bands". A few occasional colorless to white Qz-Carb veins (1-5 cm wide, irregular, with some cavities)._x000D_
Mineralization: 1-3% fine Py fracture-controlled and disseminated in greyish cloudy zones, which could be a few mm-cm wide (band-like) or continuous over 0.5-2 m._x000D_
_x000D_
A distinct lower contact at 80CA, marked by a 1 cm wide Qz-Carb vein._x000D_
</t>
  </si>
  <si>
    <t>Felsic lapilli tuff or reworked volcanogenic sediments (volcanogenic sandstone) of mixed mafic and felsic material (?)._x000D_
_x000D_
Mottled medium grey, greenish grey with ~30-35% pale beige and med grey-pink fragments (lapillis?). The fragments vary in size from a several mm to several cm, rarely exceeding 5 cm (max 14 cm), have distinct sharp or fuzzy margins, and are slightly flattened along the foliation (fish-like and band-like shapes). No angular fragments noted. The matrix is fine to medium-grained, typically darker than fragments, chloritic. The grain size of fragments doesn't vary much from the matrix, maybe a bit finer. _x000D_
The rock is non-magnetic, non-carbonaceous, mod soft to mod-hard to scratch. About 1% fragmented Qz-Carb veinlets._x000D_
The unit is sheared with well-developed foliation at 67-70CA defined by the orientation of flattened fragments, sericite fabrics in fractures and aligned chloritic streaks._x000D_
Mineralization: no visible sulphides._x000D_
_x000D_
EOH</t>
  </si>
  <si>
    <t>Level</t>
  </si>
  <si>
    <t>Hole Name</t>
  </si>
  <si>
    <t>From</t>
  </si>
  <si>
    <t>To</t>
  </si>
  <si>
    <t>Summary</t>
  </si>
  <si>
    <t>Description</t>
  </si>
  <si>
    <t>Code</t>
  </si>
  <si>
    <t>Extended_Code</t>
  </si>
  <si>
    <t xml:space="preserve">Basalte magnésien </t>
  </si>
  <si>
    <t>Basalte magnésien._x000D_
Couleur gris-vert légèrement bleuté._x000D_
Aspect homogène._x000D_
Grains aphanitique à fin.</t>
  </si>
  <si>
    <t>Basalte Injecté de syénite veinules de syénites avec pyrites fines et cubique aux épontes (1-3 cm)</t>
  </si>
  <si>
    <t xml:space="preserve">Basalte injecté de veinules de syénite aux éponte carbonaté et disséminées en pyrites fines (2-4%)._x000D_
</t>
  </si>
  <si>
    <t>Formation de fer injectée de syenite</t>
  </si>
  <si>
    <t>Chert avec un fragment de jaspe de 2x1 cm</t>
  </si>
  <si>
    <t>Contact supérieur et inférieur diffus</t>
  </si>
  <si>
    <t xml:space="preserve">Syénite rosâtre porphyriques._x000D_
Contact supérieur et inférieur diffus_x000D_
</t>
  </si>
  <si>
    <t>Injection de syénite rose noir.</t>
  </si>
  <si>
    <t>Syénite 30°</t>
  </si>
  <si>
    <t>Injection de syénite rose noir._x000D_
Contact supérieur à 50 degrés._x000D_
Contact inférieur à 25 degrés</t>
  </si>
  <si>
    <t>Injection de syénite rose noir._x000D_
Contact supérieur à 50 degrés._x000D_
Contact inférieur à 60 degrés</t>
  </si>
  <si>
    <t>Injection de syénite rose noir._x000D_
Contact supérieur à 60 degrés._x000D_
Contact inférieur à 85 degrés</t>
  </si>
  <si>
    <t xml:space="preserve">Enclave de Basalte altéré-contaminé, décoloré gris-vert très pâle;  Facies plus massif que la syenite malgré aspect vague bréchiforme.; recoupé de micro-veinules Qtz-Cb;  Py très fine traces.  Contacts sommet base : irréguliers mais très nets._x000D_
</t>
  </si>
  <si>
    <t>Fréquentes bandes dcm de facies à "tâches" mm gris-violet foncé /± noirâtres;  Diorite partiellement digérée ?  "Syénite noire" ?_x000D_
 Mag faible (moyen).</t>
  </si>
  <si>
    <t xml:space="preserve">.70% de bandes cm dcm intercalées,  de facies à  "Tâches" noires,    altéré hématisé faible, matrice amorphe, rose pâle/beige-rosée; _x000D_
  Diorite partiellement digérée ?   "Syénite noire" ?_x000D_
</t>
  </si>
  <si>
    <t>.Syénite Pegmatitique, rose-rougeâtre, bréchiforme avec injections-remplissage  noirâtre-fumé (Qtz ? Fl?);_x000D_
120,65m : Contact net mais irrég., avec Diabase  : 55-60ºAC</t>
  </si>
  <si>
    <t>Diabase, Gris moyen, grains fins, abondantes micro-veinues-Vn Cb-Qtz gris pâle; Non Mag; _x000D_
Sommet : bordure de trempe de 15 cm au sommet, vert pâle, 55-60ºAC.  Base : 45ºAC.</t>
  </si>
  <si>
    <t>.Syénite Pegmatitique, rose pâle/moyen, bréchiforme,  fines injections-remplissage  gris pâle/foncé Qtz</t>
  </si>
  <si>
    <t xml:space="preserve">Facies à "Tâches" mm ± noirâtres;    Syénite noire ?  Diorite partiellement digérée ?  idem, altéré hématisé faible, matrice amorphe, rose pâle/beige-rosée; _x000D_
</t>
  </si>
  <si>
    <t xml:space="preserve">.Occasionnellles bandes 5-25cm,  intercalées,  de facies à  "Tâches" noires,    altéré hématisé faible.  idem  "Syénite noire" ?  Diorite partiellement digérée ?  _x000D_
</t>
  </si>
  <si>
    <t>..Syénite Pegmatitique, rose pâle/moyen, bréchiforme,  fines injections-remplissage  gris pâle/foncé Qtz</t>
  </si>
  <si>
    <t>.Diabase, Gris moyen/foncé,  aphanitique; Non Mag; _x000D_
Sommet : bordure de trempe de 10 cm gris-vert pâle, 50º-70ºAC.  Base bréchique-remobilsée et injectée de Qtz-Cb-Hm rougeâtre.</t>
  </si>
  <si>
    <t xml:space="preserve">Enclave de Basalte altéré-contaminé, vert pâle; </t>
  </si>
  <si>
    <t>Diabase ?  "Syénite noire" ?  _x000D_
Facies habituel à  "Taches" minéraux noires, 1-3 mm, et matrice amorphe rose pâle   Mais ici, présence d'un coeur ~ 20cm, Gris foncé ± verdâtre, massif, grains très fns, possible Diabase.    Contact diffus ~ 45ºAC irrég.;   Vers 176,90 m. présencves d'enclaves mm-cm de Syénite rose pâle;  _x000D_
Suggère  un intrusif diabase  qui aurait digéré les épontes de syénite.</t>
  </si>
  <si>
    <t>Sédiments fins graphitique 75°</t>
  </si>
  <si>
    <t>Sédiments fins noir à gris moyen, siliceux, graphiteux avec sulfures (5% PY) en brèche contenant des bandes dm'tric de felsites en brèche également formant par endroits des brèches polygéniques compactes, stop.</t>
  </si>
  <si>
    <t>Sédiments fins graphitique 60°</t>
  </si>
  <si>
    <t>Semblable section 133 - 148.30m mais avec plus de sulfures disséminés à massifs de pyrite (15% SF total section) intercalé de felsites laminées, rubanées, cherteuses avec lamines de pyrite massives parallèles au rubannement des felsites tufacées ?</t>
  </si>
  <si>
    <t>Contact en brèche avec la précédente roche;_x000D_
_x000D_
Sédiments noirs oxydés, rouillés localement de par les grandes concentrations de sulfures lessivés, ou non oxydés avec sulfures visibles de pyrite disséminés à semi-massifs apparaissant par bandes de 2 à 15cm de largeur. Recoupé par un essaim de veinules de chlorite et de sulfures ainsi que de veinuls de QZ-CL-SF (Traces).</t>
  </si>
  <si>
    <t>I1; S GT GP</t>
  </si>
  <si>
    <t>Intrusif Felsique 50°; Sédiments fins graphitique</t>
  </si>
  <si>
    <t>Contact cisaillé par précédent;_x000D_
Felsite siliceuse blanche, grains fins à moyens, cataclastiques, localement en brèche avec injections de matériel noir à vert foncé composé de chlorite, silice amorphe noir à grise et de pyrites semi-massives à massives;_x000D_
Contient quelques passées dm'tric de sédiments noirs graphiteux avec sulfures pareil à la sous-section précédente;_x000D_
POssibilité de rhyolite noire ?</t>
  </si>
  <si>
    <t>COntact cisaillé et en brèche;_x000D_
_x000D_
Dyke de syénite minéralisée en pyrite en veinules semi-massive.</t>
  </si>
  <si>
    <t>Sédiments fins graphitique 62°</t>
  </si>
  <si>
    <t>Contact en brèche;_x000D_
_x000D_
Semblable à section 50,50 à 53,55m ou alternent petits bancs de sédiments fins noir, graphiteux avec sulfureux et felsites blanches riches en sulfures (PY+/- PO, CP) jusqu'à 61,95m;_x000D_
De 61,95 à 63,92: méga brèches autoclastiques à clastiques contenant des fragments anguleux cm'tric de felsites riches en sulfures, de sédiments noirs riches en sulfures, de sulfures massifs de pyrites (+/-PO, PY) dont la matrice de brèche et occupée par du sulfures semi-massifs à massifs de sulfures (PY) ou par du matériel volcanoclastique.</t>
  </si>
  <si>
    <t>Syénite beige à grise vert pâle à porphyres mafiques, massive à foliée, aphanitique et aplitique;_x000D_
Fracturé et en brèche injecté de matériel rouge hématite avec chlroite, silice noire, carbonate et sulfures (Tr-2% PY, Tr CP)</t>
  </si>
  <si>
    <t>Sembable syénite de 139.85 à 149.25m</t>
  </si>
  <si>
    <t>Syénite avec enclave de basalte 50°</t>
  </si>
  <si>
    <t xml:space="preserve">Contact franc avec la section précédente_x000D_
Syénite grise pâle à brige, grains fins, magnétique, localement cataclatique,_x000D_
</t>
  </si>
  <si>
    <t xml:space="preserve">Contact franc avec la section précédente_x000D_
_x000D_
Syénite beige à grains fins à aplitique, cataclastique et minéralisées avec multiple enlaves de basaltes également minéralisées de sulfures (PY);_x000D_
_x000D_
</t>
  </si>
  <si>
    <t>Enclave de basalte vert foncé, trace à 2% de PY et pas de textuxe particuliaire._x000D_
5-6% de veinules de carbonates déchirées.</t>
  </si>
  <si>
    <t>Enclave de basalte vert foncé, trace à 2% de PY et pas de textuxe particuliaire._x000D_
3-4% de veinules de carbonates déchirées.</t>
  </si>
  <si>
    <t xml:space="preserve">Enclave de basalte avec injections de syénite discretes._x000D_
Couleur vert foncé, trace à 2% de PY et pas de textuxe particuliaire._x000D_
</t>
  </si>
  <si>
    <t>Enclave de basalte vert beige._x000D_
Partiellement digérés, trace à 2% de PY et pas de textuxe particuliaire._x000D_
3-4% de veinules de carbonates déchirées.</t>
  </si>
  <si>
    <t>Enclave de basalte altéré gris brun rouge._x000D_
Partiellement digérés, trace à 2% de PY et pas de textuxe particuliaire._x000D_
Hématisation pénétrative importante._x000D_
4-6% de veinules de carbonates déchirées.</t>
  </si>
  <si>
    <t xml:space="preserve">Enclave de basalte altéré gris brun rouge._x000D_
Ttrace à 2% de PY et pas de textuxe particuliaire._x000D_
Hématisation pénétrative importante._x000D_
</t>
  </si>
  <si>
    <t>Enclave de basalte altéré gris brun beige_x000D_
Partiellement digérés, trace à 2% de PY et pas de textuxe particuliaire._x000D_
Hématisation pénétrative importante._x000D_
4-6% de veinules de carbonates déchirées.</t>
  </si>
  <si>
    <t>Enclave de basalte altéré gris brun rouge._x000D_
Partiellement digérés, trace à 2% de PY et pas de textuxe particuliaire._x000D_
4-6% de veinules de carbonates déchirées.</t>
  </si>
  <si>
    <t xml:space="preserve">Enclave de basalte altéré gris brun beige_x000D_
Partiellement digérés, trace à 2% de PY et pas de textuxe particuliaire._x000D_
_x000D_
</t>
  </si>
  <si>
    <t>Enclave de basalte altéré gris brun beige_x000D_
Partiellement digérés, trace à 5% de PY et pas de textuxe particuliaire._x000D_
Hématisation pénétrative importante._x000D_
4-6% de veinules de carbonates déchirées.</t>
  </si>
  <si>
    <t>Passage incluant des enclaves pluri-dm à m de basalte altéré gris brun beige_x000D_
Partiellement digérés, trace à 8% de PY associées aux plans de ciasaillement</t>
  </si>
  <si>
    <t>I2D; PG; BX</t>
  </si>
  <si>
    <t>Syénite; Pegmatitique; Brèche</t>
  </si>
  <si>
    <t>Syénite pegmatitique, avec micro-bréchique et injection de veinules de quartz tardives.</t>
  </si>
  <si>
    <t>Basalte vert olive moyen et aphanitique à phénocristaux microlithiques de feldspaths, non magnétique avec traces de sulfures disséminés.</t>
  </si>
  <si>
    <t>Intrusif mafique 45°</t>
  </si>
  <si>
    <t>Gabbro mésocrate à grains grossiers, massif et homogène ou folié, contient localement des porphyres cm'tric de pyroxène (76,00 - 84,12m)  dans une matrice à grains fins à phénocristes microlithiques de feldspath. Généralement non magnétique.</t>
  </si>
  <si>
    <t>Veine de syénite strérite avec éponte siliceuse et épidotisée avec pyrite en trace</t>
  </si>
  <si>
    <t>Dacite 60°</t>
  </si>
  <si>
    <t xml:space="preserve">Contact net avec sédiments siliceux, noire et riches en pyrite (s.m. à massive);_x000D_
_x000D_
Felsite blanc crême siliceuse et calcareuse (HCL faible), homogène, aphanitique ou à grains fins avec traces à 2% de pyrite et traces de chalcopyrite (CP) dans la felsite. Elle est massive, ou foliée, ou encore en brèche in-situ avec injections en stockwork de veinules mm'tric de quartz, chlorite, graphite et sulfures semi-massifs à massifs de pyrite et traces de CP en filonets. </t>
  </si>
  <si>
    <t>Syénite 20°</t>
  </si>
  <si>
    <t>Contact en brèche d'injection et folié avec la felsite précende, laquelle est en enclaves dans la syénite et en partie digérée;à_x000D_
_x000D_
Syénite massive et aphyrique ou porphyrique en phéncristaux mafiques mm'tric, mésocrate à mélanocrate, grains fins à grossiers, non magnétique. Contient localement des fissures accompagnées des géodes dans et aux pourtours de lesquelles il y a de fortes concentrations de pyrite avec spécularite.</t>
  </si>
  <si>
    <t>Dacite 40°</t>
  </si>
  <si>
    <t>Contact franc et folié avec la syénite précédente avec forte coloration rouge hématite_x000D_
Semblable à la felsite de la section 178.84 à 181,20m</t>
  </si>
  <si>
    <t>S GT S10; V1D</t>
  </si>
  <si>
    <t>Sédiments fins avec chert; Dacite</t>
  </si>
  <si>
    <t xml:space="preserve">Contact net et en brèche avec la dacite précédente;_x000D_
_x000D_
Mélange tectonique, folié, cataclastique et porphyroclastique de sédiments fins noir siliceux avec graphite et sulfures alternant avec des bandes cm'tric de chert noir à sulfures, de felsites ou aplite blanc crême et siliceux. Section contenant des lamines et filonets de pyrite semi-massive à massives avec trace de chalcopyrite. </t>
  </si>
  <si>
    <t>I3A; I2J</t>
  </si>
  <si>
    <t>Gabbro 70°; Diorite</t>
  </si>
  <si>
    <t>Intrusion de gabbro ou diorite grains grossiers à grains fins (dolérite ?), mésocrate localement leucocrate, magnétisme moyen à fort;_x000D_
Autobréchique localement avec injections de matériel siliceux avec chlorite et pyrite (Traces - 1% PY)</t>
  </si>
  <si>
    <t>Dyke de syénite rosée à porphyres de feldspaths mm'tric à matrice grains fins, massive à déformée, foliée (cisaillée) et cataclasée avec injections en stockwork de veinules de quartz, carbonate, chlorite, spécularite, sulfures (trace py, cp) et avec quelques points de cuivre natif (à vérifier et à confirmé);_x000D_
_x000D_
Contient des porphyroclastes nodulaires de roches encaissantes altérées (SR+, CB+)</t>
  </si>
  <si>
    <t>Basalte noir et magnétique en brèche injecté de quartz, carbonate et pyrite</t>
  </si>
  <si>
    <t>Contact en brèche non mesurable;_x000D_
_x000D_
Gabbro ou diorite à grains grossiers et mésocrate, homogène, mangétique;_x000D_
Localement en brèche autoclastique avec matrice siliceuse et noire à grains fins remplise de chlorite, silice, magnétite et sulfures disséminés (PO, CP)</t>
  </si>
  <si>
    <t>Contact en brèche remplise de filonets de quartz, carbonate et sulfures (PY, CP) sur 10cm précédent la syénite;_x000D_
Syénite à grains fins à moyens, passées aplitiques, massive et homogène, couleurs beiges, gris pâle et de vert foncé à noir (digestion d'enclaves de basalte ?);_x000D_
Non magnétique;_x000D_
Localement en brèche avec injections de quartz, carbonate, chlorite et épidote.</t>
  </si>
  <si>
    <t>Diorite 20°</t>
  </si>
  <si>
    <t xml:space="preserve">Contact net avec la sous-section précédente;_x000D_
_x000D_
Possiblement diorite associée à la syénite (?) impliquant une zonation des intrusions de syénite-diorite (à confirmer) dans le basalte (observations fréquentes);_x000D_
Grains très grossiers, mésocrate, massif et magnétique. Recoupé par de nombreuses veinules de QZ-FP-CB-EP-PY avec épontes pyritisées et altérées._x000D_
</t>
  </si>
  <si>
    <t>Semblable à la syénite de 373.10-376,55m</t>
  </si>
  <si>
    <t>Syénite avec enclave de basalte 40°</t>
  </si>
  <si>
    <t>Contact cisaillé et en brèche avec les basaltes et gabbros encaissants;_x000D_
Syénite aplitique rose, localement beige, porphyrique en feldspath localement, avec enclaves de basaltes altérés;_x000D_
Recoupée par de nombreuses veines et veinules  en remplissage de fractures et brèches composées de QZ-FP-CB-MG-Spécularite-PY (2%) avec géodes remplises de cristaux de pyrite.</t>
  </si>
  <si>
    <t xml:space="preserve">Contact en brèche (concassé) avec le basalte;_x000D_
Semblable à la syénite de 401.30 - 404,70m;_x000D_
Contient un réseau de veinules en remplissage de fractures riches en magnétite avec spécularite, chlorite et carbonates ave pyrite (1-4%) dans et autour des veinules._x000D_
</t>
  </si>
  <si>
    <t xml:space="preserve">Roche homogène._x000D_
Couleur rougeâtre hématite._x000D_
Texture autoclastique._x000D_
1-2% PY disséminées et intragranulaire._x000D_
</t>
  </si>
  <si>
    <t>Roche homogène._x000D_
Couleur rougeâtre hématite._x000D_
Texture autoclastique._x000D_
1-2% PY disséminées et intragranulaire.</t>
  </si>
  <si>
    <t xml:space="preserve">Syenite rouge brique hématitique massive et grenue ou en amas alternant avec les bandes enclaves (?) de volcanites mafiques verte fonçée;_x000D_
Passées noirâtres de 153 à 155m de digestions de mafique par la syénite ;_x000D_
Pyrite disséminée, en amas mm'tric et en filonets de trace à 5%, localement jusqu'à15% pyrite présente dans les sections mafiques;_x000D_
</t>
  </si>
  <si>
    <t>Syénite rouge brique, grenue, moyennement magnétique;_x000D_
Pyrite en traces_x000D_
veinules QZ-CB mm'tric multidirectionnelles</t>
  </si>
  <si>
    <t>Syénite 70°; géo2; Brèche</t>
  </si>
  <si>
    <t>Syénite brun rouge avec quelques rares enclaves de basaltes (&lt;5% section);_x000D_
Magnétique_x000D_
Pyrite disséminée, localement en amas et en filonets de gros cristaux de PY semi-massifs</t>
  </si>
  <si>
    <t>Syénite gris moyen rosé,  très foliée, cataclastique et porphyroclastique et magnétique avec pyrite (trace - 1%)</t>
  </si>
  <si>
    <t xml:space="preserve">Syénite magnétique et foliée avec 1-2% pyrite disséminée, en lentilles et en filonets, localement de 3-5% PY (307.50 - 308.00M) observé dans la zone de contact avec les veines de carbonatite;_x000D_
Présence de quelques veines cm"tric de carbonatite blanc rosé (5% section), non magnétiques, avec pyrite disséminée (tr-2% PY) et en veinules semi-massives discontinues dans la carbonatite et dans les épontes (2-5% PY)._x000D_
</t>
  </si>
  <si>
    <t>Dyke mafique a grains fins, les contacts avec les tufs sont rosatre</t>
  </si>
  <si>
    <t xml:space="preserve">Basalte, Basalt Mg, vert foncer, avec de la chlorite noire, roche tendre, grain fin et grain mafique grenu en lath, varioles present, &lt;0.5%Py mais 1-2%Py en bordure de coulee, 2-3%Veines de Qtz-Carb 1-20mm a 55Deg(105m), 1-2%Chl et Epidote. Non-magnetique, alteration faible a moyen de Chl. </t>
  </si>
  <si>
    <t>Basalte à texture gabbroique 51°</t>
  </si>
  <si>
    <t>Basalte a texture gabbroique (V3B/I3A), vert pale, grain fin a moyen, massifn et contact a 51Deg.</t>
  </si>
  <si>
    <t>V3F; géo3; GF; AE</t>
  </si>
  <si>
    <t>Basalte hyper-magnésien 45°; géo3; Grains fins; Altéré</t>
  </si>
  <si>
    <t xml:space="preserve">Basalte, Basalte Mg, vert foncer, avec de la chlorite noire, roche tendre, grain fin et grain mafique grenu en lath, varioles present, &lt;0.5%Py mais 1-2%Py en bordure de coulee, 2-3%Veines de Qtz-Carb 1-20mm a 55Deg(105m), 1-2%Chl et Epidote. Non-magnetique, alteration faible a moyen de Chl. </t>
  </si>
  <si>
    <t>Basalte a texture gabbroique (V3B/I3A), Vert, grain fin-moyen, amphibole (Needles) chloritize vert foncer, equi-granulaire, contact 60Deg.</t>
  </si>
  <si>
    <t>Basalte 53°; Grains moyens</t>
  </si>
  <si>
    <t>Basalte, vert, grain moyen, foliation faible a 53Deg, et fractures a 53Deg. Alteration de chlorite faible, &lt;0.5%Py localement.</t>
  </si>
  <si>
    <t>V3B; géo3; LT; VA</t>
  </si>
  <si>
    <t>Basalte 57°; géo3; Latte; Variolaire</t>
  </si>
  <si>
    <t>Basalte vert pale, grain fin avec des varioles, 3-5%Veines de Qtz-Carb de 1mm a 3cm a 57Deg, Alteration faible de Chlorite et+/-Epidote et localement faible sericitization. Trace a 1%Pyrite pres des veines de Qtz-Carb. A 129.2m Veines de Qtz-Carb a 38Deg et basalte deforme., et a 132m Veines de Qtz-Carb. a 30Deg.</t>
  </si>
  <si>
    <t>V3B (I3A); GM</t>
  </si>
  <si>
    <t>Basalte à texture gabbroique 53°; Grains moyens</t>
  </si>
  <si>
    <t>Basalte texture gabbroique, vert, grain fin-moyen, massif, equigranulaire, Tr Pyrite, 2% Veines de Qtz-Carb a 142.5-143.0 avec 1%Py, veines a -37Deg et 53Deg, Alteration de chlorite et +/-Sericite et au contacte.</t>
  </si>
  <si>
    <t>V3B AE; GF</t>
  </si>
  <si>
    <t>Basalte altéré; Grains fins</t>
  </si>
  <si>
    <t xml:space="preserve">Basalte vert pale, grain fin, lessivee, 1-2%Veines de Qtz-Carb avec 1%Py, a 147.0-147.85 avec 1-5%Py en lamine et en gros grain, zone deformee a 50Deg la foliation, </t>
  </si>
  <si>
    <t>Basalte à texture gabbroique; Grains moyens</t>
  </si>
  <si>
    <t>Basalte a texture gabbroique, vert pale, grain moyen a grossier, avec 2-3%grain de Qtz, des amphiboles et feldspath.</t>
  </si>
  <si>
    <t>Basalte vert pale, grain fin, veines-veinules de Qtz de 5-7% avec 0.5-1%Py, veines de 65Deg. Alteration de silicification et carbonatisation faible a moderee et faible sericitization.</t>
  </si>
  <si>
    <t>V3B (I3A); géo3; MA; GF</t>
  </si>
  <si>
    <t>Basalte à texture gabbroique 55°; géo3; Roche massive; Grains fins</t>
  </si>
  <si>
    <t>Basalte a texture gabbroique, vert pale, grain fine a moyen, avec 5% grain de 1mm d'amphiboles altere en chlorites, massif et equigranulaire avec 1-2% veinules noire de chloriteset avec des tache rouge d'hematite le long de fractures a 5Deg.</t>
  </si>
  <si>
    <t>V3B; géo3; FO; GF</t>
  </si>
  <si>
    <t>Basalte 57°; géo3; Folié; Grains fins</t>
  </si>
  <si>
    <t>Basalte grain fin, vert pale, coupe par 7-10% de veines de qtz-Carb de 1mm a 5cm a 53Deg, 57Deg, 67Deg avec 3-4%Py en bordure des veines. Basalte deforme et penetre par les veines de Qtz-Carb.</t>
  </si>
  <si>
    <t>TU3; FO</t>
  </si>
  <si>
    <t>Tuf mafique 65°; Folié</t>
  </si>
  <si>
    <t>Tuf mafique deforme folie a 65Deg, grain tres fn, bande vert et blanc de 1 a 2cm avec 3-5% Py et avec pyrite deformee.</t>
  </si>
  <si>
    <t>Basalte texture gabbroique, vert, massif, grain fin a moyen, trace-0.5%Py, , lathe de feldspath de 1-2mm 15%, 2% Veinules de Qtz-Carb, Alteration faible de Chlorite.</t>
  </si>
  <si>
    <t>VC; CQ</t>
  </si>
  <si>
    <t>Volcanoclastique; Cataclastique</t>
  </si>
  <si>
    <t>Tuf cataclastique.</t>
  </si>
  <si>
    <t>TU3; S; FO; AE</t>
  </si>
  <si>
    <t>Tuf mafique 55°; Sédiments; Folié; Altéré</t>
  </si>
  <si>
    <t>Tuf mafique altere et graphitique apparence sedimentaire, 30% sections sedimentaire graphitique,et en lamine finer avec fine veinules de Carb-Qtz, foliation 55Deg, 2-5%Py, 5%Py dans les sections graphitique et 2%Py dans les tufs. Alteration de sericite (fort 30%) et carbonate (moyen 20%) et 5-8% de veines de carbonates.</t>
  </si>
  <si>
    <t>S GT GP; géo2; CS; FO</t>
  </si>
  <si>
    <t>Sédiments fins graphitique 53°; géo2; Cisaillé; Folié</t>
  </si>
  <si>
    <t>Sediment graphitique, deformee et folie a 53Deg, 3-8%Py, fortre deformation, plisse et foliation deforme, 10%Veines de Qtz-carb, 337.15-337.35 Veines de Qtz a 70Deg et blanc.</t>
  </si>
  <si>
    <t>TU3; FO; AE</t>
  </si>
  <si>
    <t>Tuf mafique 65°; Folié; Altéré</t>
  </si>
  <si>
    <t>Tuf silicifie, deformee, 5%Veines de Qtz 1-2cm parallel a la foliation 65Deg, 3-4%Py, alteration silice (fort 30%), et chlorite (faible 10%).</t>
  </si>
  <si>
    <t>V3B (I3A); GG</t>
  </si>
  <si>
    <t>Basalte à texture gabbroique 51°; Grains grossiers</t>
  </si>
  <si>
    <t>Basalte gabbroique, grain moye a grossier avec feldspath et amphiboles.</t>
  </si>
  <si>
    <t>Tuf felsique 52°; géo2; Grains fins; Folié</t>
  </si>
  <si>
    <t>Tuff felsique avec grain fins de quartz 1mm, +/-sericite, gris-blanc. folie a 51Deg.</t>
  </si>
  <si>
    <t>Basalte gabroique a leucoxene 5-7% d 1-2mm, vert grainn moyen, massif.</t>
  </si>
  <si>
    <t>VN-I2D; RN</t>
  </si>
  <si>
    <t>Injection de syénite; Remanié(e)</t>
  </si>
  <si>
    <t>Injection de syenites, silicifie, blanc gris rose, grain fin et a 50 et 55Deg. 1-2% Py dessimine et fines veinules de chlorites.</t>
  </si>
  <si>
    <t>Injection de syénite 50°; Remanié(e)</t>
  </si>
  <si>
    <t>Basalte gabbroique, leucoxene 5-7%, vert, grain moyens, massif.</t>
  </si>
  <si>
    <t>V3B (I3A); géo2; GF</t>
  </si>
  <si>
    <t>Basalte à texture gabbroique; géo2; Grains fins</t>
  </si>
  <si>
    <t>Basalte gabbroique, fin, vert, massif, chloriteux faible a moyens (10%).</t>
  </si>
  <si>
    <t>V3B (I3A); géo2; FO; GM</t>
  </si>
  <si>
    <t>Basalte à texture gabbroique; géo2 43°; Folié; Grains moyens</t>
  </si>
  <si>
    <t>Basalte gabbroique, deformee et folie 43Deg, alteration moyen chloritisatione et +/-silicification. 5-8%Veines Qtz-Carb a 58Deg rose et blanc, 0.5%Py et TrCpy veines de 1-5mm et 120.75-123.1 Veines de Qtz-Carb 58deg.</t>
  </si>
  <si>
    <t>Syenite rose-saumon + noire-gris, breccifier fragmenter et penetre par des veinules hematites et chlorite noire, 2-6%Py le long des veinules et dessimine, poreux et dissolution des carbonates 2-3%.</t>
  </si>
  <si>
    <t>I2D FR PY; géo2; BX; AE</t>
  </si>
  <si>
    <t>Syénite fracturée avec pyrite 40°; géo2; Brèche; Altéré</t>
  </si>
  <si>
    <t>Syenite Mt, alteree et brechique, fragmente et penetre par fines veinules irreguliere et a 40Deg d'Hematite, chlorite noire +/-sericite, gris-vert et +/-rose. Moderement magnetique, 1-3%Py.</t>
  </si>
  <si>
    <t>I2D FR XX; AE</t>
  </si>
  <si>
    <t>Syénite fracturée et contaminée par digestion de basalte  53°; Altéré</t>
  </si>
  <si>
    <t>Syenite Mt, alteree et brechique, deforme et foliation 53Deg, fragmente et penetre par fines veinules irreguliere et a 53Deg d'Hematite et Specularite, chlorite noire +/-sericite, gris-vert et +/-rose. Alterration d'Hematite, Chlorite et feldspath sericitise, Moderement magnetique, 3-6%Py dessimine et en veinules.</t>
  </si>
  <si>
    <t>I2D FR XX; AE; MG</t>
  </si>
  <si>
    <t>Syénite fracturée et contaminée par digestion de basalte  34°; Altéré; Magnétique</t>
  </si>
  <si>
    <t>Syenite Mt, alteree et brechique, faiblement fragmente et penetre par fines veinules irreguliere et a 34Deg d'Hematite, chlorite noire +/-sericite, gris-vert et +/-rose. Faiblement magnetique, 1-2%Py.</t>
  </si>
  <si>
    <t>V3B VN-I2D; V3B I2D; AE; MG</t>
  </si>
  <si>
    <t>Basalte avec injection de syénite; Basalte avec 25 à 50% de syénite; Altéré; Magnétique</t>
  </si>
  <si>
    <t>Basalte injecte par 45-50% de syenite, digestion et alteration, orange-pale a beige-verdatre avec bande vert-noire de basalte altere, veinules noire-vert, hematite + pyrite, +/-chlorite et magnetique, 1-3%Py.</t>
  </si>
  <si>
    <t>V3B AE VN-I2D PY; géo2; AE</t>
  </si>
  <si>
    <t>Basalte altéré avec injection de syénite et pyrite 43°; géo2; Altéré</t>
  </si>
  <si>
    <t>Basalte altere, vert pale beige et blanchi +/-tinte orange-rouge pale, injecte par 20-25% fine injection de syenite + veines de Qtz +/- Hem. de 1-10mm a 43Deg et 3% Qtz eyes, 1%Py, Alteration Hem faible (5-10%), silicification (moyen - 20%), chlorite faible (5-10%), sericite moyen(15%). 166.9-167.7 Basalte vert moins altere avec Chlorite et silicification, 1-2%Py.</t>
  </si>
  <si>
    <t>Basalte 37°; géo2; Altéré</t>
  </si>
  <si>
    <t>Basalte altere beige-rose et vert pale, contact a 37 et 55Deg, veinules rose a -55Deg et 47Deg, network de veinules de quartz et syenite et Qtz-Carb+Chl, trace-1%Py.</t>
  </si>
  <si>
    <t>Basalte 50°; Injection de syénite; Altéré</t>
  </si>
  <si>
    <t>Basalte altere et faiblement magnetique et 10% injection de syenite, vert pale, grain fin, 10%Veinules blanc-rose et vert de Qtz-Carb +/-Hem et injection syenite orange avec veinules Chl+Ser+Qtz a 50Deg. 1-3%Py, Alteration moy Hem (10%), moy Chl (10) et faible-moy qtz-Carb (5-10%).</t>
  </si>
  <si>
    <t>I2D; I2D XX; AE</t>
  </si>
  <si>
    <t>Syénite; Syénite contaminée par digestion de basalte; Altéré</t>
  </si>
  <si>
    <t>Syenite foncer et tinte rouge injestion de basalte et 1-2%Py et faible Hem (2-3%),.</t>
  </si>
  <si>
    <t>Syénite 65°; géo2</t>
  </si>
  <si>
    <t>Syenite deforme a 65Deg et folie, faible sericite et chlorite, 1-2%Py.</t>
  </si>
  <si>
    <t>Basalte avec 25 à 50% de syénite 65°; géo2; Altéré</t>
  </si>
  <si>
    <t>Basalte penetre par injection de syenite a 25%, lessivage du basalte, alteration modere de Ser+Hem, Fol 65Deg.</t>
  </si>
  <si>
    <t>Rhyolite blanc, siliceux, grain fin avec fine veinules de chlorite et quartz et 1%Py.</t>
  </si>
  <si>
    <t>Faille 53°; géo2; Cisaillé; Cataclastique</t>
  </si>
  <si>
    <t>Breche cataclastique Faille, cisailles a 53Deg et Alt de Sericite et Chl Moyen.</t>
  </si>
  <si>
    <t>FAILLE; géo2; CS</t>
  </si>
  <si>
    <t>Faille 72°; géo2; Cisaillé</t>
  </si>
  <si>
    <t>Cisailles failles a 72Deg 2-3cm Veines Qtz-Carb et 1-2%Py Ser Modere +/-Chl.</t>
  </si>
  <si>
    <t>Basalte altéré 82°; géo2; Cisaillé</t>
  </si>
  <si>
    <t>Basalte lessive deforme, alteration de sericite modere + Chl, Fol 82Deg. Tr Py.</t>
  </si>
  <si>
    <t>Basalte lessive deforme, alteration de sericite + Chl modere altere et vert a grain fin, Fol 82Deg. Tr Py. Veine Qtz-Carb 15-20% de 0.5-10cm, 1-2%Py et localement 3-4% et en bande.</t>
  </si>
  <si>
    <t>TU1; géo2; FO</t>
  </si>
  <si>
    <t>Tuf felsique 72°; géo2; Folié</t>
  </si>
  <si>
    <t>Tuff felsique, dacitique, graion fin, gris pale en section et brun orange pale en section, grain fin et granulaire, folie 72Deg, Tr-0.5%Py, Veine Qtz-Carb de &lt;10cm + Fluorine trace et en veines a 72Deg, Alteration Ser(Moy 15%), trace Fuchsite.</t>
  </si>
  <si>
    <t>Tuf felsique à lapilli 73°; géo2; Folié</t>
  </si>
  <si>
    <t>Tuff a lapilli folie a 73Deg, Alteration intense de sericite, 2-3%Qtz-Carb et veines de 2-3cm, Tr-0.5%Py.</t>
  </si>
  <si>
    <t>Tuf felsique 64°; géo2; Folié</t>
  </si>
  <si>
    <t>Tuff felsique dacitique, fin avec grain de quartz et matrice fine de sericite, 1-2%Py.</t>
  </si>
  <si>
    <t>Tuf felsique à lapilli 64°; géo2; Folié</t>
  </si>
  <si>
    <t>Tuff rouge felsique a lapilli, bloc de &lt;4cm, matrice sericitique, tr Py.</t>
  </si>
  <si>
    <t>Tuf felsique à lapilli 72°; géo2; Folié</t>
  </si>
  <si>
    <t>Tuff a lapilli felsique, vert-pale, grain 1mm-4cm, fragment aplati, foliation 72Deg..</t>
  </si>
  <si>
    <t>Injection de I2D</t>
  </si>
  <si>
    <t>Syenite dyke</t>
  </si>
  <si>
    <t>Dacite 65°; géo2; Grains fins</t>
  </si>
  <si>
    <t>Dacite (lava flow or possibly tuff), fine-grained, uniform, light yellow-beige with dark grey fractures filled by Qz-Carb. Well foliated/sheared at 65CA with sericite fabrics. The intensity of shearing decreases downhiole from strong to weak. Traces to 2-3% fine to med-size Py in Qz-Carb fractures. Low CNT at 62CA._x000D_
_x000D_
372.9-373.35 m - Dacite with Fsp crystals, uniform, pale beige-grey; Ser in fractures; 1% very fine diss Py. Both contacts are distinct, at 65CA, parallel to foliation.</t>
  </si>
  <si>
    <t>Dacite with Fsp crystals, massive, uniform, light beige-grey, wk-mod foliated at 65CA, with Ser in microfractures. Traces to 2% very fine diss Py._x000D_
_x000D_
383.4-384.0 m - two intervals of str foliated fine-grained dacite (65CA), 8 cm and 20 cm long; tr Py</t>
  </si>
  <si>
    <t>Dacitic lapilli tuff, mod sheared,  mottled medium green-grey with pale beige-grey lapillis flattened by shear at 60-68CA. Lapilli fragments are a few mm to a few cm in size and largely non-interconnected. Sericite occurs in shear fibrics and in fractures. Traces Py.</t>
  </si>
  <si>
    <t>Dacite with Fsp crystals, massive, uniform, light beige-grey, with Ser in microfractures. Traces to 2-3% very fine Py.</t>
  </si>
  <si>
    <t>Tuf felsique à lapilli 62°; géo2; Cisaillé</t>
  </si>
  <si>
    <t>Dacitic lapilli tuff, mod sheared,  mottled medium green-grey with pale beige-grey lapillis flattened by shear at 60-65CA. Lapilli fragments are a few mm to a few cm in size and largely non-interconnected. Sericite occurs in shear fibrics and in fractures. Traces to 2% Py fracture-controlled.</t>
  </si>
  <si>
    <t>Dacite with Fsp crystals, massive, weakly foliated at 65CA; uniform, light grey, Ser in microfractures. Traces to 2-3% fine diss Py.</t>
  </si>
  <si>
    <t>Dacitic lapilli tuff, mod sheared at 60-65CA,  mottled medium greenish grey with pale beige and grey lapillis flattened by shear. Lapilli fragments are a few mm to a few cm in size and largely non-interconnected; locally two fragments of red jasper. Traces to 2-3% Py fracture-controlled, associated with Qz-Carb infilling..</t>
  </si>
  <si>
    <t>Contacts net à 45 degrés parallèles à la foliation. Intrusion de syénite rose aphanitique (fortement hématisé et carbonatisé). Traces de pyrrhotine magnétique en grains sub-millimétriques.</t>
  </si>
  <si>
    <t xml:space="preserve">Intrusion de syénite rose à 45 degrés, parallèlement à la foliation. 1% de phénocristaux rectangulaires blancs crème de feldspath potassique de 1-3mm, très séricitisés, hématisés et carbonatisés. _x000D_
</t>
  </si>
  <si>
    <t>Intrusion syénitique ? grise/brune foncée. Une bordure de trempe de quelques centimètres est visible: réduction progressive de la taille des grains (tous xénomorphes). Semble composée essentiellement de feldspath hématisé et de quartz. Moyennement carbonaté.</t>
  </si>
  <si>
    <t>Detrital sediments with chert. (described in level 1).</t>
  </si>
  <si>
    <t>I2D; I3</t>
  </si>
  <si>
    <t>Syénite; Intrusif mafique</t>
  </si>
  <si>
    <t>Mafic intrusive rock (?), Syenite (?) (described in level 1)</t>
  </si>
  <si>
    <t>Sediments (?) (described in level 1)</t>
  </si>
  <si>
    <t>Intrusif mafique 37°</t>
  </si>
  <si>
    <t xml:space="preserve">Probably a mafic dyke. </t>
  </si>
  <si>
    <t>Probably a mafic dyke.</t>
  </si>
  <si>
    <t>Very fine-grained sediments (described in level 1).</t>
  </si>
  <si>
    <t>Lamprophyre dyke (described in level 1).</t>
  </si>
  <si>
    <t>Lamprophyre dyke</t>
  </si>
  <si>
    <t>Passage pouvant être interprété comme petite coulé felsique._x000D_
Incertain.</t>
  </si>
  <si>
    <t>I2D XX; géo2; AE</t>
  </si>
  <si>
    <t>Syénite contaminée par digestion de basalte 38°; géo2; Altéré</t>
  </si>
  <si>
    <t>Syenite 90% avec digestion de basalt, rose-verdatre pale, conatct a 38Deg, 2-5%Py fine, fine veinules de Chl et +/-Hem, Alteration Carb moy-fort, Chl moy, et Hem faible-moyen.</t>
  </si>
  <si>
    <t>V3B I2D; V3B AE VN-I2D PY; CS; MG</t>
  </si>
  <si>
    <t>Basalte avec 25 à 50% de syénite 53°; Basalte altéré avec injection de syénite et pyrite; Cisaillé; Magnétique</t>
  </si>
  <si>
    <t xml:space="preserve">Zone de Syenite et injestion de basalt avec 1-2%Py et Mt a 62.9-63.2, 69.55-73, 74.75-77.2, 82.6-84. </t>
  </si>
  <si>
    <t>V3B AE VN-I2D PY; géo2; MG; CS</t>
  </si>
  <si>
    <t>Basalte altéré avec injection de syénite et pyrite 53°; géo2; Magnétique; Cisaillé</t>
  </si>
  <si>
    <t>V3B AE VN-I2D PY; géo2; CS; MG</t>
  </si>
  <si>
    <t>Basalte altéré avec injection de syénite et pyrite 53°; géo2; Cisaillé; Magnétique</t>
  </si>
  <si>
    <t>Basalte altéré avec injection de syénite et pyrite 55°; géo2; Folié</t>
  </si>
  <si>
    <t>Basalte injecte par 15-20%Syenite 5 cm et digestion de basalte, 3-45veine Qtz-Carb et 1-2%Py.</t>
  </si>
  <si>
    <t>I2D V3B; géo2; FO</t>
  </si>
  <si>
    <t>Syénite avec 25 à 50% de basalte 43°; géo2; Folié</t>
  </si>
  <si>
    <t xml:space="preserve">Syenite 65% dans des basalte digeste, Syenite deforme et folie a 43Deg, reseau de veinules fine de chlorite + sericite et 1-2%Py.et deforme </t>
  </si>
  <si>
    <t>V3B I2D; géo2; BN</t>
  </si>
  <si>
    <t>Basalte avec 25 à 50% de syénite 58°; géo2; Brèche intrusive</t>
  </si>
  <si>
    <t>Basalte injecte par 30-35% de Syenite, faible moyen brechification, penetre par des veinules de Chl + Qtz-Carb et Hem-Mt(en bordure), 1-2%Py, Folie 58Deg. Alteration Chl fort-moyen, Hem moyen et Ser faible.</t>
  </si>
  <si>
    <t>Basalte altéré avec injection de syénite et pyrite; géo2; Altéré</t>
  </si>
  <si>
    <t>Basalte avec injection de Syenite et digestion de Basalte altere vert pale, veinules de Chl+Carb.</t>
  </si>
  <si>
    <t>Basalte a texture gabbroique, vert-foncer, fin-moyen, massif, tendre, TrPy, homogene et equigranulaire.</t>
  </si>
  <si>
    <t>Lamprophyre 40°</t>
  </si>
  <si>
    <t>Contacts francs à 40 degrés. Intrusif rouge brique à grain fin, composée surtout de feldspaths, riche en biotite, fortement hématisée et carbonatisée, moyennement séricitisée (essentiellement les grains de feldspath devenant beige). Moyennement folié/schisteux à 40 degrés. Les cassures sont rouillées et tendent à développer une porosité.</t>
  </si>
  <si>
    <t xml:space="preserve">Contacts francs à 40 degrés.  Intrusif rouge brunâtre à grain fin. Fortement carbonatisé et hématisé. Dans les premiers 40cm (au contact supérieur), une bande blanche, légèrement rosée et très bien foliée (40 degrés) est composée essentiellement de calcite hématisée et de magnétite. </t>
  </si>
  <si>
    <t>Lamprophyre 80°</t>
  </si>
  <si>
    <t>Bordures à 80 degrés. Dyke de lamprophyre de couleur gris moyen à grain moyen (1.5mm en moyenne) composé surtout de feldspaths et contenant 5% de biotite. Montre des bordures de trempe à grain plus fin. Faiblement carbonatisée. Non magnétique sauf dans les derniers 5cm (où le magnétisme est fort).</t>
  </si>
  <si>
    <t>Contacts francs; supérieur à 65 degrés, inférieur à 40 degrés. Intrusif brun/grisâtre riche en feldspath hématisé avec, au centre de l'intrusion,  des fantômes de phénocristaux de feldspath atteignant 1cm et orientés à 40 degrés. Bordures de trempe  de 30 à 50cm avec granulométrie plus fine et MINÉRALISATION sur 10-20cm à chacun des contacts (2% de fine pyrite cubique). Les épontes de cette injection (dans le basalte) sont fortement carbonatisées (sur 20cm).</t>
  </si>
  <si>
    <t>Contact supérieur net à 50 degrés. Intrusion syénitique avec bordure de trempe de 20cm (montrant une réduction graduelle de la taille des cristaux) contenant, en son centre, 30% de beaux phénocristaux de feldspath de 1-3mm couleur rouge sang avec auréoles d'altération en séricite. Fortement hématisé et carbonatisé. L'éponte supérieur (dans le basalte) est minéralisée sur 10cm (423.3 à 423.4): 1% de fine pyrite disséminée.</t>
  </si>
  <si>
    <t>Contact supérieur irrégulier. Syénite à lattes de couleur gris moyen, légèrement rougeâtre, contenant deux tailles de phénocristaux. Les lattes de feldspath blanches composent 5% de l'unité et mesurent de 3 à 11m de long. Bien orientées à 50 degrés, leur coeur est en calcite avec une mince bordure rouge hématisée. Une autre taille de phénocristaux de feldspath compose environ 20% de l'unité (de 10% à 30% selon l'endroit): de 0.5 à 1.5mm de long, leur orientation est quelconque et leur couleur est beige (complètement séricitisés). Bordures de trempe de 15cm visibles aux deux contacts où les lattes de feldspath sont absentes. Fortement carbonatisé.</t>
  </si>
  <si>
    <t>Syénite à latte.</t>
  </si>
  <si>
    <t>Syenite (?), _x000D_
Distinct contacts but broken core. _x000D_
Dark brownish grey, fine-grained, very weakly magnetic, faintly foliated at 60-65CA, strongly fractured and cut by 10% deformed Qz-Carb veins._x000D_
1-3% Py, specks of spec Hem.</t>
  </si>
  <si>
    <t>Syenite with distinct irregular contacts. Described in level 1.</t>
  </si>
  <si>
    <t>Felsic lapilli tuff within basalt, similarly sheared at 65CA. Described in level 1.</t>
  </si>
  <si>
    <t>Felsic lapilli tuff (?); foliated. Described in level 1.</t>
  </si>
  <si>
    <t>Felsic lapilli tuff, gradual contacts.</t>
  </si>
  <si>
    <t>Veine de QZ-CB de couleur rose_x000D_
Traces de PY dans les microfractures</t>
  </si>
  <si>
    <t xml:space="preserve">Contacts francs à 50 degrés. Intrusif mafique très fracturé, de couleur vert foncé avec des teintes de vert pistache dûe à une forte épidotisation. Granulométrie moyenne de 0.5mm._x000D_
</t>
  </si>
  <si>
    <t>Contact supérieur net à 55 degrés par une veinule blanche de calcite de 3-5mm. Le contact inférieur est à 35 degrés. Volcanite felsique massive, séricitisée, sans phénocristaux, bien foliée mais non schisteuse, à 50 degrés.</t>
  </si>
  <si>
    <t xml:space="preserve">Contacts francs à 80 degrés. Bordure de trempe de 8cm aux contacts montrant une réduction marquée de la granulométrie.Intrusif rouge brique tacheté vert pomme (épidote) formé esentiellement de feldspath hématisé. On observe deux tailles de phénocristaux: Les plus grands (environ 10%) atteignent 3mm et ont été complètement remplacés par l'épidote. Leur forme, prismatique à 6 côtés laisse supposer un amphibole (hornblende ?). Une deuxème taille de phénocristaux est de l'ordre du millimètre, de couleur noir-bleuté, fibreux (riebeckite ?).  Une lame mince a été tirée de cette roche.  </t>
  </si>
  <si>
    <t xml:space="preserve">Contacts nets; supérieur à 20 degrés, inférieur à 70 degrés. Intrusif de couleur rose saumon épidotisé massif. Sans phénocristaux. </t>
  </si>
  <si>
    <t>Rhyodacite 50°</t>
  </si>
  <si>
    <t>Le sédiment est intercalé avec plus de 90% d'une lave felsique, très riche en silice, aphanitique, beige à brunâtre TRÈS MINÉRALISÉE avec 15% de très fine  pyrite disséminée de façon homogène.</t>
  </si>
  <si>
    <t>Relique de syénite rubanné par endroit. Zone hématisée, rosée, poreuse, fracturée, RQD≤10%. Traces de pyrite automorphe. Zone de Faille.</t>
  </si>
  <si>
    <t>_x000D_
 Syénite ? Zone hématisée, rosée, poreuse, fracturée, RQD=0%. Traces de pyrite automorphe. Zone de Faille.</t>
  </si>
  <si>
    <t>Basalte_x000D_
- Aphanitique, altéré, Vert moyen, abondantes micro-veinules Épidote/Calcite ± stocwork_x000D_
- Mag +/++_x000D_
- Py Tr-3%, associée à microveinules Épodite, et occ amas irrég. mm-2cm_x000D_
- 75,15m - 75,60m: Intrusif Syénite à Porphyres diffus;  Rose pâle/Mauve Foncé,  Bréchiforme; Py tr (2%) diss. et sur microfractures noirâtres au sein de la partie plus bréchiforme.</t>
  </si>
  <si>
    <t>Basalte, Vert ± noirâtre selon les zones (magnésien?)_x000D_
_x000D_
- Aphanitique, Mag ++/+++, très dur._x000D_
- Masse très Calcitique et Abondantes micro-veinules de Calcite ± stocwork_x000D_
- mineures injections roses pâles : Cal-K feld-Chl noires_x000D_
- Sporadiques bandes cm, réseaux de Fracturers  irrég./brèches in situ, avec amas noires de Chl--Magnétite-Py semi-massive-Cal_x000D_
- Py 1%-7%, frq concentrations sur qq cm- 75,15m - 75,60m: Intrusif Syénite à Porphyres diffus;  Rose pâle/Mauve Foncé,  Bréchiforme; Py tr (2%) diss. et sur microfractures noirâtres au sein de la partie plus bréchiforme._x000D_
Zone potentielle.</t>
  </si>
  <si>
    <t>V3B MG; géo2; BX</t>
  </si>
  <si>
    <t>Basalte magnétique; géo2; Brèche</t>
  </si>
  <si>
    <t xml:space="preserve">Basalte MAG, , fracturé /Bréchiforme in situ; Masse très Calcitique;  semblable à précédent;  Py tr-2%, diss et microveinules /amas mm_x000D_
</t>
  </si>
  <si>
    <t>Basalte altéré et fracturé,  25%-50% d'injections de Syénite_x000D_
_x000D_
- Vert foncé ± noirâtre;  occ mauve._x000D_
- Fracturé, bréchiforme, abondantes microveinules Calcite;_x000D_
- Mag + /+++_x000D_
- Frq injections Syénite, Mauve pâle/moyen,  cm-dcm, irrég. et ramifiées nets_x000D_
- Py tr-3%_x000D_
_x000D_
- 97,40 97,85m: Grosse veine Qtz : gris pâle  avec fragmnets de qtz fggris foncé à contacts diffus;  local avec enclaves cm de Syénite, apparence stérile; très irreg. 0º-40ºAC</t>
  </si>
  <si>
    <t>123,85 - 130,75m : Basalte vert noiratre sur 80er cm puis vert moyen avec frq amas taches  cm noiratres, facile rayable : Chloritisation; très Calcitique; Mag +/++;  _x000D_
5% injections 1-15cm de Syénite avec fines ramifications;  Py Tr.</t>
  </si>
  <si>
    <t>Lamprophyre 45°</t>
  </si>
  <si>
    <t>Lamprophyre (?) (described in level 1).</t>
  </si>
  <si>
    <t>Basalte 42°</t>
  </si>
  <si>
    <t>367.00-369.00 m - massive basalt with distinct contacts at 45 and 40CA; medium greenish grey, fine- to medium-grained, very uniform, non-magnetic. Traces sulphides in microfractures.</t>
  </si>
  <si>
    <t>Syénite de couleur rose à lattes</t>
  </si>
  <si>
    <t xml:space="preserve">Dominance Basalte très Épidotisé, faible Chloritisation, masse tr&lt;s Cal, et abondantes microVeinules Cal._x000D_
_x000D_
- Vert moyen/ pâle; _x000D_
- MAG ++/+++; _x000D_
- 5%-20% injections cm-dcm Syénite Mauve foncé, contacts variables et irrég.;_x000D_
- 50er cm Bréchique et mélange tectonque avec Syénite;  _x000D_
- occ bordures  de coulé, idem précédent, puissance 20-30cm </t>
  </si>
  <si>
    <t>Dominance de Syénite Porphyrique,  altéré, Mauve foncé (verdâtre); 5%-20% enclaves Basalte._x000D_
_x000D_
- Porphyres diffus à nets. _x000D_
- qq bandes dcm Pegmatitiques avec  injections Cal-Ser (?)-(Hm);   Massif-recristallisé;  MAG sporadique et faible; Py tr.</t>
  </si>
  <si>
    <t>Basalte altéré, Vert Hétérogène pâle à foncé;  forte Épidotisation masse et nobreuse microveinules Épidote et / ou Calcite; _x000D_
MAG ++; Py Tr.</t>
  </si>
  <si>
    <t>Basalte avec 25 à 50% de syénite 10°</t>
  </si>
  <si>
    <t xml:space="preserve">Dominance de Basalte._x000D_
- ~30% Injections Syénite Aplitique Mauvé foncé, cm-dcm; _x000D_
- Dominance Brèche in situ dans V3B et dans I2D._x000D_
- Contacts fracturés, préférentiels 0-20degré AC_x000D_
- Py tr-3% sur qq cm,  préférentiels dans zones de contacts bréchiques 0-5degré AC._x000D_
</t>
  </si>
  <si>
    <t>I2D FR XX; géo2; AP; BX</t>
  </si>
  <si>
    <t>Syénite fracturée et contaminée par digestion de basalte ; géo2; Aphanitique; Brèche</t>
  </si>
  <si>
    <t>Syénite Aplitique, forte contamination par digestion de Basalte;_x000D_
_x000D_
- Mélange Chaotique mélanocrate Mauve+Vert ± foncé._x000D_
- Masse très Calcitique et abondantes microveinules Cal._x000D_
- MAG  nul à fort..  Py Tr._x000D_
- Aspect Bréchique in situ._x000D_
- Rares enclaves de Basalte "peu" digéré, vert moyen, 2-20cm.</t>
  </si>
  <si>
    <t>I2D; géo2; AP</t>
  </si>
  <si>
    <t>Syénite; géo2; Aphanitique</t>
  </si>
  <si>
    <t xml:space="preserve">Syénite Apitique, Rouge sang_x000D_
_x000D_
- Intense Hématisation et Silicification. qq veinules de Spécularite; _x000D_
- Micro-brèche in situ;   occ. Veinules et amas mm-3cm,  de Qtz gris moyen;_x000D_
- Sporadique altération- injections mm-cm grises pâle-verdâtre (Séricite); _x000D_
- Non Mag; Py Tr._x000D_
- À partir de 136,50m,  devient marbré noirâtre, puis fortement lessivée-blanchie,  Beige ±Rosée très Hétérogène;  frq bandes cm Bréchiques, non Mag, possible spécularite très fine;_x000D_
</t>
  </si>
  <si>
    <t>154.15 – 159.60_x000D_
Dominance de Basalte altéré, ± digéré selon les zones, Bréchiforme in situ._x000D_
- Vert moyen  /foncé _x000D_
- Hétérogène avec bandes et taches  cm gris pâle fortement digérées._x000D_
- 5%-25% d’injections de Syénite contaminée, multicolore hétérogène ( vert /rose/rouge/ gris._x000D_
- Mag en général, +/++ dans le vert plus foncé et Calcitique._x000D_
- Frq bandes Bréchiforme in situ, injectées-remplissage par matériel grisâtre pâle._x000D_
- Py Tr-1%,</t>
  </si>
  <si>
    <t>Dominance de Syénite, fortement contaminée par digestion de Basalte; Bréchiforme.  _x000D_
_x000D_
- Multicolore chaotique, dominance Mauve ± foncé (+ Beige /gris-vert pâle Séricite); Très dur, Sil forte-Sér. Faible. _x000D_
- Occ. enclaves-fantômes cm de Basalte ± digéré, gris-vert pâle et Vert  foncé ( max 1,40m).  Mag nul / moyen sur fantôme de Basalte._x000D_
- Qq bandes  dcm de Syénite Porphyrique soudé et occ.± Pegmatitique; _x000D_
- Occ. veinules Qtz gris et laiteux, et Qtz-Hm. _x000D_
- Py tr-1%_x000D_
- 163.50 – 164.40m: Syénite Porphyrique  Mauve ± foncé</t>
  </si>
  <si>
    <t>- 164.40 – 164.85m : Syénite à facies Aplitique Rouge Sang ( ou intense altération K et Hm ?).</t>
  </si>
  <si>
    <t>Syénite 53°; géo2; Magnétique</t>
  </si>
  <si>
    <t>Syenite rose +/-orange, grain moyen, coupe par 3-5% veinules de Chlorite irreguliere a 53Deg et veinules d'Hematite, Magnetite faible a moyen, 0.5%Py et localement 1-2%Py.</t>
  </si>
  <si>
    <t>I2D XX; géo2; AE; FO</t>
  </si>
  <si>
    <t>Syénite contaminée par digestion de basalte 46°; géo2; Altéré; Folié</t>
  </si>
  <si>
    <t>Syenite avec digestion de basalte, rose verdatre et faible couleur salmone, grain moyen, avec 10-20% fragments de basalte et quelque fragments de syenite, moderement magnetique, veinules de chlorite + Hematite et magnetite et avec 1-2%Py et localement 4-6%Py, Alteration de chlorite faible a moyen dans les veinules et au tour des fragements de basaltes, fractures a 40Deg et foliation a 46Deg faible deformation. Porosite de 3-5%. Syenites avec fine veinules de chlorite et au tour des fragments.</t>
  </si>
  <si>
    <t>I2D XX; géo2; AE; MG</t>
  </si>
  <si>
    <t>Syénite contaminée par digestion de basalte 43°; géo2; Altéré; Magnétique</t>
  </si>
  <si>
    <t>Syenite avec digestion de basalte 10%-15%, un syenite plus propre et avec du basalte interstitial au fragment.  Rose blanc, avec une legerte tinte salmone et verdatre du a l'alteration des basalte, grain fin a moyen. Veinules rose et verdatre avec Hematite+Pyrite+/-Chl (remanents of altered basalts) a 43Deg et 55Deg. Veines de Qtz+Carb 3-4% a 55Deg et &lt;0.5cm.  2-4%Py, localement 5-6%.  Faible magnetite localement, Hem faible a Moyen, faible sericite localement (basalte altere), porosite 2-3% et locale 5-6%.</t>
  </si>
  <si>
    <t>I2D XX; géo2; MG; AE</t>
  </si>
  <si>
    <t>Syénite contaminée par digestion de basalte 56°; géo2; Magnétique; Altéré</t>
  </si>
  <si>
    <t>Syenite avec digestion de basalte, vert-rougatre +/-rose, grain moyens, folie avec veinules vert-noire de Chl+Mt+Hem a 48Deg et 56Deg,  faible deformation.  Fragment mafique de 2-10cm ~10% et aussi quelque fragments de syenite. 0.1-1%Py et localement 2-3%, 2-4% Veinules de Qtz-Carb. 2-3%Porosite (Dissolved Carbonates).</t>
  </si>
  <si>
    <t>I2D V3B; I2D XX; BX; AE</t>
  </si>
  <si>
    <t>Syénite avec 25 à 50% de basalte; Syénite contaminée par digestion de basalte 40°; Brèche; Altéré</t>
  </si>
  <si>
    <t xml:space="preserve">Syenite avec digestion du basalte (35-40%) et contamination, fragment de syenite et basalte de 1-10cm 25-30% fragments dans une matrice de syenite, vert-rougatre et rose, grain moyen a grossier, faiblement magnetique, Alteration modere a fort de Chl, et faible Hem.  Fine veinules de Chl. Faible foliation a 38-40Deg avec veinules de Chl. Tr-1%Py et localement 1-3%Py avec les fine veinlues de Chl._x000D_
108.3 a 108.8 Syenites fracture et faiblement brechique, fractures a 25Deg avec Chl et fine Py 2-4%.  </t>
  </si>
  <si>
    <t>TU3; GF</t>
  </si>
  <si>
    <t>Tuf mafique; Grains fins</t>
  </si>
  <si>
    <t>Tuff mafique, vert-gris avec fragment mafique etire.</t>
  </si>
  <si>
    <t>TU3; GF; CS</t>
  </si>
  <si>
    <t>Tuf mafique; Grains fins; Cisaillé</t>
  </si>
  <si>
    <t>Tuff mafique deformee.</t>
  </si>
  <si>
    <t>Syenites dyke, rouge-orange, lessive, grain moyens, 2-3%Py et coupe de quelques veines de Qtz.</t>
  </si>
  <si>
    <t>Tuf mafique 44°; Folié</t>
  </si>
  <si>
    <t>Tuff mafique deforme folie a 44deg. Vert pale, lessive.</t>
  </si>
  <si>
    <t>Syenites dyke, rouge-orange, lessive, grain moyens, 2-3%Py et coupe de quelques veines de Qtz qui sont parfoix aussi breche._x000D_
127.55-127.9 veines de Qtz brechiques._x000D_
128.9-129.25 veines de Qtz brechiques contacte a 20Deg._x000D_
129.6-129.85 veines de Qtz irregulieres.</t>
  </si>
  <si>
    <t>Syénite 44°; Grains moyens</t>
  </si>
  <si>
    <t>Syenites dyke contacte 44Deg, rouge-orange, lessive, grain moyens, 2-3%Py et coupe de quelques veines de Qtz.</t>
  </si>
  <si>
    <t>I2D; GF</t>
  </si>
  <si>
    <t>Syénite 42°; Grains fins</t>
  </si>
  <si>
    <t>Syenite rouge vin, grain fin, contact a 42Deg, moderement Magnetique.</t>
  </si>
  <si>
    <t>Syénite; Grains fins</t>
  </si>
  <si>
    <t>Syenite rouge vin, grain fin, moderement Magnetique.</t>
  </si>
  <si>
    <t>I2D XX; TU3; AE; MG</t>
  </si>
  <si>
    <t>Syénite contaminée par digestion de basalte; Tuf mafique; Altéré; Magnétique</t>
  </si>
  <si>
    <t>Syenite avec digestion des Tuff mafique et contamination, vert-rose et faiblement rouge, Alteration modere Chl, faible Hem, moderement Magnetique, 5%veines irreguliere de Carb., Trace de Pyrite.</t>
  </si>
  <si>
    <t>I2D XX; TU3; FO; MG</t>
  </si>
  <si>
    <t>Syénite contaminée par digestion de basalte 47°; Tuf mafique; Folié; Magnétique</t>
  </si>
  <si>
    <t>Syenite altere, deforme et folie a 47Deg, digestion et contamination par les tuff noire mafique et magnetique. Vert beige avec tinte rouge et gris, Alteration modere Chl, faible a modere Carb, faible Hem, 2-3% Veines irreguliere Carb de 3-4mm.</t>
  </si>
  <si>
    <t>TL3; AE</t>
  </si>
  <si>
    <t>Tuf mafique à lapilli 67°; Altéré</t>
  </si>
  <si>
    <t>Tuff a lapilli gris-beige tinte rouge, altere, avec veinules de Chl de 5-10% fine Alteration Chl modere, Ser faible-moyen, Carb. moyen, tr Py.</t>
  </si>
  <si>
    <t>TL3; AE; FO</t>
  </si>
  <si>
    <t>Tuf mafique à lapilli 67°; Altéré; Folié</t>
  </si>
  <si>
    <t>Tuff a lapilli altere blanchi, Fortement Sericitise, blanc beige, Alteration Forte Sericite, Moyen Chl, et Fine veinules de chlorite 10%, 2-4%Py, et Veines Qtz-Carb 1mm-10cm, Fol 62CA.</t>
  </si>
  <si>
    <t>TL3; FO</t>
  </si>
  <si>
    <t>Tuf mafique à lapilli 62°; Folié</t>
  </si>
  <si>
    <t>Tuff a lapilli vert-gris, folie a 62Deg, Moyen Chl, grain fine mafique et fragments aplati, Alteration modere Ser., faible Carb, 1-2% Leucoxene, 1-2% Veines Qtz-carb &lt;1cm a 62Deg.</t>
  </si>
  <si>
    <t>Tuf mafique à lapilli 63°; Folié</t>
  </si>
  <si>
    <t>Tuff mafique a lapilli, gris-beige-rouge, avec fragments aplati 1-5cm 10-15%, foliation 63Deg, Alteration modere Chl+Ser, faible Hem+Carb, 2-3%Veines Qtz-Carb 1mm-1cm, 2-3% a 63Deg.</t>
  </si>
  <si>
    <t>Tuf mafique à lapilli 55°; Tuf a Lapilli et a Blocs; Folié</t>
  </si>
  <si>
    <t xml:space="preserve">Tuff mafique a lapilli a blocs, vert mafique, foliation 55Deg, 30-40% blocs aplati 1-6cm, sections a vec 1mm-1cm Vesicules de Carbonates 5-8% arrondi et lenticulaire, 2-3% veines Qtz-carb 1mm-4cm, Alteration faible-moyen Chl, faible Ser+Carb. _x000D_
332.45-337.6 Tuff a lapilli blanchi, alteration moyen Ser, beige-vert, 0.5%-3%Py dessimine._x000D_
345-345.05 Faible cisaillement avec sericite et mud a 44Deg._x000D_
346.15-349.4 Tuff a lapilli, faiblement a moyenement blanchi, beige vert avec tinte rouge, Alteration Moyen Ser et faible Hem._x000D_
350.5-351 Tuff a lapilli beige + tinte rouge, et avec Veines Qtz-Carb de 1cm et fine 63Deg. Alteration moyen Carb+Ser+Chl._x000D_
</t>
  </si>
  <si>
    <t>V3B; I2D EN-V3B; BX</t>
  </si>
  <si>
    <t>Basalte 40°; Syénite avec enclave de basalte; Brèche</t>
  </si>
  <si>
    <t>Basalte, contamine par les syenite et 5% fragment de Syenite et breche de basalt.</t>
  </si>
  <si>
    <t>V3B FAILLE MN; FO</t>
  </si>
  <si>
    <t>Basalte avec faille mylonitique 32°; Folié</t>
  </si>
  <si>
    <t>Basalte cisaille, lessive-altere, Foliation et cisailement a 32Deg, beige-vert, Alteration forte de Ser. Foliation avec grain de chlorite.</t>
  </si>
  <si>
    <t>V3B AE VN-I2D PY; FO</t>
  </si>
  <si>
    <t>Basalte altéré avec injection de syénite et pyrite 40°; Folié</t>
  </si>
  <si>
    <t>Basalte avec &gt;25% Syenite digestion et contamination du basalte par le syenite, faible foliation 40Deg, 5% grain mafique vert &lt;5mm, Beige vert avec tinte rouge. Alteration Faible a Modere Sericite et Chl, et faible-modere Hem.</t>
  </si>
  <si>
    <t>Basalte altéré avec injection de syénite et pyrite 40°</t>
  </si>
  <si>
    <t>Basalte avec &gt;20% Syenite digestion et contamination du basalte par le syenite, faible foliation 40Deg, 5% grain mafique vert &lt;4mm, Beige vert avec tinte rouge. Alteration Faible a Modere Sericite et Chl, et faible-modere Hem.</t>
  </si>
  <si>
    <t>I2D XX; AE</t>
  </si>
  <si>
    <t>Syénite contaminée par digestion de basalte; Altéré</t>
  </si>
  <si>
    <t>Syenite avec digestion et contamine par basalte, rouge-vert gris, 5-7% grain mafic vert, Alteration Faible-Modere Chl+Carb, Faible hem, 0.5%Py.</t>
  </si>
  <si>
    <t>I2D V3B; I2D XX; AE</t>
  </si>
  <si>
    <t>Syénite avec 25 à 50% de basalte; Syénite contaminée par digestion de basalte; Altéré</t>
  </si>
  <si>
    <t>Syenite avec digestion et contamine par basalte, 35% fragment de basalte, rouge-vert gris, 5-7% grain mafic vert, Alteration Faible-Modere Chl+Carb, Faible hem, 0.5%Py et 2-3% Py localement.</t>
  </si>
  <si>
    <t>I2D; GM; MG</t>
  </si>
  <si>
    <t>Syénite; Grains moyens; Magnétique</t>
  </si>
  <si>
    <t xml:space="preserve">Syenite, grain moyen a grossier, rose-rouge et tinte verte, , coupe par 2-3% Veines Qtz-Carb a 62Deg &lt;1cm. Alteration Faible Hem+Carb. 1-3%Py, syenite massif, faible Mag._x000D_
</t>
  </si>
  <si>
    <t>TL3; FO; AE</t>
  </si>
  <si>
    <t>Tuf mafique à lapilli 47°; Folié; Altéré</t>
  </si>
  <si>
    <t>Tuff a lapilli mafique altere et blanchi, beige vert pale et beige rose tinte verte, Folie a 47Deg, Alteration Moyen-Fort Ser, Faible-Moyen Chl et Veines Chl, 1-2% Veines Qtz-carb +Florine present rose violet, et quelque petiote injection de Syenite, digestion et contamination, 0.5%Py.</t>
  </si>
  <si>
    <t>Tuf mafique à lapilli 47°; Altéré; Folié</t>
  </si>
  <si>
    <t>Tuff a lapilli mafique altere et blanchi, beige vert pale et section beige rose tinte, Folie a 47Deg, Fragment de 1mm-5cm, aplati, section rose digestion du tuff par les syenite. Alteration Moyen-Fort Ser, Faible Chl et Veines Chl, Oxidation faible1-2%, 0.5%-1%Py.</t>
  </si>
  <si>
    <t>Tuf mafique à lapilli 51°; Folié; Altéré</t>
  </si>
  <si>
    <t>Tuff mafic a lapilli, Rose Beige et vert pale blanchi, rose du a des fragment rose, 40-45% fragment, fragment sont suporte par matrice et fragment. Alteration Moyen-Fort Ser, Faible-Moyen Chl, Faible hem, Foliation 51Deg. matrice altere Ser+Chl moyen a fort. Faible Magnetite, 2-3%Veines Qtz-Carb a 51Deg et veines irregulieres. Micro-plis dans la foliation.</t>
  </si>
  <si>
    <t>Tuf mafique à lapilli; Altéré</t>
  </si>
  <si>
    <t>Tuff mafic a lapilli, fragment rouge, 30% Fragment rouge et vert, alteration Moyen Hem, Faible Chl, Faible Ser et localement Moyen Ser,  1-2%Py.</t>
  </si>
  <si>
    <t>S9B S10; MG</t>
  </si>
  <si>
    <t>Formation de fer avec Chert 40°; Magnétique</t>
  </si>
  <si>
    <t>Formation de Magnetite rubane et silicieux.</t>
  </si>
  <si>
    <t>V3B I2D; MG</t>
  </si>
  <si>
    <t>Basalte avec 25 à 50% de syénite; Magnétique</t>
  </si>
  <si>
    <t>Basalte avec injection de Syenite 25-30%, contamination et digestion du basalt, Gris-vert foncer et rouge vins avec veinules de Chl et Carb, TrPy, Faible-Modere Magnetite, Alteration Faible-moyen Chl+Carb+Hem.</t>
  </si>
  <si>
    <t>V3B AE VN-I2D PY; MG</t>
  </si>
  <si>
    <t>Basalte altéré avec injection de syénite et pyrite; Magnétique</t>
  </si>
  <si>
    <t>Basalte avec injection de Syenite 20-25%, contamination et digestion du basalt et veinules rouge vin et vert de Chl 10-15%, Gris-vert foncer et rouge vins avec veinules de Chl et Carb 10-15% (2-3% Veinules de Chl), Tr-0.5%Py, Faible-Modere Magnetite, Alteration Faible-moyen Chl+Carb+Hem, Faible epid.</t>
  </si>
  <si>
    <t>I2D; PO; GG</t>
  </si>
  <si>
    <t>Syénite 16°; Porphyrique; Grains grossiers</t>
  </si>
  <si>
    <t>Syenite, roue, grain grossier, massif, contacte 16Deg, porphyrique 20-25% de feldspathe, alteration potassic, et faible Epid+Hem, Tr Py au contacte.</t>
  </si>
  <si>
    <t>TU3; GG; AE</t>
  </si>
  <si>
    <t>Tuf mafique; Grains grossiers; Altéré</t>
  </si>
  <si>
    <t>Tuff mafic altere, vert-beige pale et possiblement contamine par des syenite. Alteration Faible-Moyen Hem+Chl, 3-4% Veines Qtz-carb a 41Deg et -42Deg et fine veinules de Chl.</t>
  </si>
  <si>
    <t>TU3; TL3; AE</t>
  </si>
  <si>
    <t>Tuf mafique 58°; Tuf mafique à lapilli; Altéré</t>
  </si>
  <si>
    <t>Tuff mafic et tuff mafic a lapilli, Gris-beige tinte rose, fragment de 1mm-5cm 15-20%. 1-3% Veines Qtz-carb, 1-3mm a 58Deg, Alteration Moyen Chl+Ser, Faible Hem, Tr-0.5%Py.</t>
  </si>
  <si>
    <t>Tuff a lapilli mafic altere blanchi et Moderement Ser. beige-vert pale.</t>
  </si>
  <si>
    <t>TL3; TY; AE</t>
  </si>
  <si>
    <t>Tuf mafique à lapilli 53°; Tuf a Lapilli et a Blocs; Altéré</t>
  </si>
  <si>
    <t>Tuff a lapilli mafic, rouge vin pale et tinte verte, 40%Bloc et supporte par la matrice, 3-4%Veines de Qtz-Carb &lt;2cm et a 40 et 53Deg.</t>
  </si>
  <si>
    <t>Tuf de couleur beige verdâtre _x000D_
Altération en SER++ et CL+_x000D_
La roche est foliée (55°-60° ac.) _x000D_
Non-magnétique, dureté faible_x000D_
1-3% PY [GF-GM] dans les microfractures avec altération noirâtre_x000D_
De 330,0 à 330,9 m. la roche est très fracturée_x000D_
Les fragments sont de mm à cm</t>
  </si>
  <si>
    <t>Basalte breche et penetre par des veinules de Carb-Qtz et Magnetite, 1-2%Py.</t>
  </si>
  <si>
    <t>Basalte 55°; géo2; Altéré; Brèche</t>
  </si>
  <si>
    <t>Basalte Mt + fortement Carb. penetre et injecte par 50%Veines de Carb+/-Qtz, a 42deg, grain fin bande de 2mm-40cm et 80cm, avec 2-7%Py et zone a 54.5-55 Veines de 12cm Carb et 5-7%Py et brechique.</t>
  </si>
  <si>
    <t>Basalte avec 25 à 50% de syénite; géo2; Magnétique; Altéré</t>
  </si>
  <si>
    <t>Basalte injecte par des Syenite 25-50% Mod Magnetique, vert orange tinte rose, Alteration Mod-fort Carb+Epid, Mod Chl, 2-4%Py et &lt;=1%Cpy, 10-15% Veines Carb, Epid+Chl.</t>
  </si>
  <si>
    <t>Basalte injecte par 3 veines de Carb+Qtz 5% et aussi possible Syenite Mod Magnetique, vert, Alteration Mod Carb+Chl+Epid, 1-3%Py et tr-0.5%Cpy.</t>
  </si>
  <si>
    <t>V3B; géo2; AE; MG</t>
  </si>
  <si>
    <t>Basalte 46°; géo2; Altéré; Magnétique</t>
  </si>
  <si>
    <t>Basalte injecte par des Veines de Carb+Qtz 5-7%de 1mm-2cm a 46Deg, 80Deg et -60Deg veines blanche et Rose, Mod Magnetique, Vert, grain fin, Alteration Mod Carb+Chl et Faible Epid, 0.5%Py et &lt;=0.5%Cpy.</t>
  </si>
  <si>
    <t>Syenite rouge noire, Alteration Moyen-Fort Hem, faible Magnetisme, 2-4%Py et tr-0.5%Cpy.</t>
  </si>
  <si>
    <t>I2D EN-V3B; géo2; GM</t>
  </si>
  <si>
    <t>Syénite avec enclave de basalte; géo2; Grains moyens</t>
  </si>
  <si>
    <t>Syenites avec injestion de Basalte (fragment), contamine, Rouge-gris-noire, grain moyen, contacte 35°, 2-3% fine Veines Qtz-Carb et aussi Veinules Chl 1-3% noire, Veinules Hem 1-3%, Hem dessimine 2-3%, 1-4%Py et localement 0.5%Cpy et non-magnetise.</t>
  </si>
  <si>
    <t>Syénite avec enclave de basalte 35°; géo2; Grains moyens</t>
  </si>
  <si>
    <t>Syenites avec injestion de Basalte (fragment), contamine, Rouge-gris-noire, grain moyen, contacte 35°, 2-3% fine Veines Qtz-Carb et aussi Veinules Chl 1-3% noire, Veinules Hem 1-3%, Hem dessimine 2-3%, 1-4%Py et localement 0.5-1%Cpy et non-magnetise.</t>
  </si>
  <si>
    <t>V3B AE; géo2; AE</t>
  </si>
  <si>
    <t>Basalte altéré; géo2; Altéré</t>
  </si>
  <si>
    <t>Basalte fortement altere Carb, Moyen Epidote et Hematite, Faible Chl, couleur beige et vert pale et tinte rose.</t>
  </si>
  <si>
    <t>Basalte altere, brun vert et noire avec une tinte rouge, granulaire, grain fin-moyen, Alteration Moyen-Fort Carb, Moyen Epid, faible-moyen Chl, faible Hem, faiblement Mt. &lt;=2%Py, trCpy et +/-TrSph.</t>
  </si>
  <si>
    <t>Syénite 65°; géo2; Grains moyens</t>
  </si>
  <si>
    <t>Syenites orange-rouge, grain moyen, massif, contacte 65°, 1-2%Py, 0.5%Cpy. Moderement magnetique, faible hem., et alteration potassique.</t>
  </si>
  <si>
    <t>V3B AE VN-I2D PY; MG; AE</t>
  </si>
  <si>
    <t>Basalte altéré avec injection de syénite et pyrite 44°; Magnétique; Altéré</t>
  </si>
  <si>
    <t>Basalte penetre par Syenite, Silicifier, Altere et contamine, Forte Magnetisme, 3-4%Py, Moyen Carb, Faible Hem, Faible-Moyen Chl, breche par les injection de Syenites.</t>
  </si>
  <si>
    <t>Syénite 34°; géo2; Grains moyens</t>
  </si>
  <si>
    <t>Syenites rouge, grain moyen-grossier, massif, 1-2%Py et 0.5%Cpy, faible Magnetisme, contacte a 34°.</t>
  </si>
  <si>
    <t>V3B AE VN-I2D PY; AE; MG</t>
  </si>
  <si>
    <t>Basalte altéré avec injection de syénite et pyrite 44°; Altéré; Magnétique</t>
  </si>
  <si>
    <t>Basalte injecte par des Syenites, contamination et digestion des basaltes par les Syenite, Alteration Carb moyen, Sil moyen, faible-moyen Hem, Faible-moyen Magnetisme, Veinules fine Qtz-Carb 2-4% +Magnetite, 2-3%Py et basalte brechifier par les Syenite et remplisage par la silice et carbonates.</t>
  </si>
  <si>
    <t>Syénite 34°; géo2; Magnétique</t>
  </si>
  <si>
    <t>Syenites rouge-orange, grain grossier de feldspathe (crystaux zone), massif, 1-2%Py et 0.2%Cpy, faible Magnetisme, contacte a 34°, Alteration faible Hem, 1-2% veinules noire Chl.</t>
  </si>
  <si>
    <t>V3B AE VN-I2D PY; V3B I2D; MG; AE</t>
  </si>
  <si>
    <t>Basalte altéré avec injection de syénite et pyrite 44°; Basalte avec 25 à 50% de syénite; Magnétique; Altéré</t>
  </si>
  <si>
    <t>Basalte injecte par par plusieures dikes Syenites, contamination et digestion des basaltes par les Syenite, Moyen-Fort Magnetisme, Sil moyen, faible-moyen Carb et Faible Hem+Chl, Veinules fine Qtz-Carb 3-4% veines de &lt;5mm, 1-4%Py et Tr-0.1%Cpy basalte brechifier par les Syenite et remplisage par la silice et carbonates.</t>
  </si>
  <si>
    <t>Syenites avec amphiboles vert-gris noire pale, grain moyen-grossier, massif, epidotise|.</t>
  </si>
  <si>
    <t>Basalte avec 25 à 50% de syénite; géo2; Altéré</t>
  </si>
  <si>
    <t>Basalte injecte de Syenite et digestion du basalte par les Syenites, 1-3%Py.</t>
  </si>
  <si>
    <t>I2D EN-V3B; géo2</t>
  </si>
  <si>
    <t>Syénite avec enclave de basalte; géo2</t>
  </si>
  <si>
    <t>Syenite avec basalte digeste et Veines de Carb a 55°, 3-5%Py et TrCpy.</t>
  </si>
  <si>
    <t>Syénite avec enclave de basalte 45°; géo2; Altéré</t>
  </si>
  <si>
    <t>Syenite avec basalte partiellement digeste, rouge vin, 2-4%Py, TrCpy, grain moyen, 1-3%Veines QtzCarb et Veines Chl, contact 45°, sections avec les basaltes  digeste par les Syenites a 229-229.65 et 229.75-230.3, 5%Py.</t>
  </si>
  <si>
    <t>V3B AE VN-I2D PY; S GT S9B; BX</t>
  </si>
  <si>
    <t>Basalte altéré avec injection de syénite et pyrite 45°; Sédiments fins avec formation de fer; Brèche</t>
  </si>
  <si>
    <t>Basalte altere injecte par Syenite digestion et contamination et breche, alteration modere Chl+Epid, Veines Qtz-Carb+Epid &lt;3cm a 45° et -68° avec section gris de Sediment et Tuff avec Magnetite rubane, 2-4%Py.</t>
  </si>
  <si>
    <t>V3B I2D; V3B AE VN-I2D PY; AE</t>
  </si>
  <si>
    <t>Basalte avec 25 à 50% de syénite 56°; Basalte altéré avec injection de syénite et pyrite; Altéré</t>
  </si>
  <si>
    <t>Basalte altere noire injecte par Syenite, digestion des basalte, fol 56°, Alteration Forte Chl+Carb, penetre par 5-7%veines Carb-Qtz irreguliere, 2-4%Py.</t>
  </si>
  <si>
    <t>V3B AE VN-I2D PY; géo2; BX; AE</t>
  </si>
  <si>
    <t>Basalte altéré avec injection de syénite et pyrite 50°; géo2; Brèche; Altéré</t>
  </si>
  <si>
    <t>Basalte injecte par Syenite breche lessive, vert pale gris-beige, brechification des Basalte et Syenite, folie-deforme 50°, Syenite digestion interstitial au fragment de basalte, 5-8% Veines Carb-Qtz blanc &lt;1cm a 50° et -50°, Alteration moyen-fort Chl-Carb-Sil, faible-moyen Carb. 3-8%Py et trCpy.</t>
  </si>
  <si>
    <t>V3B AE VN-I2D PY; S GT GP; BX; AE</t>
  </si>
  <si>
    <t>Basalte altéré avec injection de syénite et pyrite 50°; Sédiments fins graphitique; Brèche; Altéré</t>
  </si>
  <si>
    <t xml:space="preserve">Basalte injecte par Syenite et digestion, moyen deformation et breche, noire-vert, alteration moyen-fort Chl (amphibole chloriteux), faible-moyen Sil, entre fragment chlorite et Qtz-Carb 3-5% blanc, mineralisation 5-8%Py et TrCpy et localement Magnetite. Sediment Graphiteux noire rubane et 2-6%Py a 247.7-247.85m et 248.8-249m, 249-249.3 Veines de Quartz avec 3-5%Py. </t>
  </si>
  <si>
    <t>Basalte avec 25 à 50% de syénite 46°; Basalte altéré avec injection de syénite et pyrite; Altéré</t>
  </si>
  <si>
    <t>Basalte avec actinolite (ou possible intrusif mafique) Vert pomme avec injection de Syenite et digestion, Magnetite, grain moyen, injection de Syenite orange-rose specialement a 253.8-255.4 avec 7-8%Py. Alteration forte Actinolite, faible-moyen Epid+Carb, moyen Chl+Sil, 3-8%Py et Tr-0.5%Cpy. 253.35-253.8 Sediment Graphiteux noire et 5%Py.</t>
  </si>
  <si>
    <t>V3B AE VN-I2D PY; V3B I2D; BX; AE; MG</t>
  </si>
  <si>
    <t>Basalte altéré avec injection de syénite et pyrite 45°; Basalte avec 25 à 50% de syénite; Brèche; Altéré; Magnétique</t>
  </si>
  <si>
    <t>Basalte injecte par Syenite, Altere, Deforme et folie 45°, Breche, alteration en bordure des fragment de basalte (zonation d'alteration et digestion), interstitielle au fragment la chlorite et 5-8%py, +/-tr-1%Cpy. Alteration moyen-fort Chl+Sil, faible Carb+Epid, moyen magnetisme.</t>
  </si>
  <si>
    <t>V3B AE VN-I2D PY; V3B I2D; FO</t>
  </si>
  <si>
    <t>Basalte altéré avec injection de syénite et pyrite; Basalte avec 25 à 50% de syénite; Folié</t>
  </si>
  <si>
    <t>Basalte deforme-folie et injecte par les Syenites en bande (parallel a la foliation) et digestion du basalte, section blue gris, 1-3%Py, tr-0.25Cpy, 3-5%Veines Qtz-Carb +/-Amphibole+/-Chl noire fin prismatique et a 261.1m dans la veines la Tourmaline.</t>
  </si>
  <si>
    <t>V3B I2D; V3B AE VN-I2D PY; FO</t>
  </si>
  <si>
    <t>Basalte avec 25 à 50% de syénite; Basalte altéré avec injection de syénite et pyrite; Folié</t>
  </si>
  <si>
    <t xml:space="preserve">Basalte avec plus d'injection de Syenite 50% et digestion du Basalte, beige-rose et noire avec la chlorite (+/-biot?), 2-3%Py tr-0.2%Cpy, </t>
  </si>
  <si>
    <t>Basalte altéré avec injection de syénite et pyrite 40°; Basalte avec 25 à 50% de syénite; Folié</t>
  </si>
  <si>
    <t>Basalte injecte avec les Syenite a 25% (section rouge) (parallel a la foliation), bien folie-deforme 40° et digestion du basalte, chlorite noire (+/-?biot noire), section blue  de basalte deforme et digestion par les syenite et avec needles d'amphiboles et +/-tourmaline dans les veines de Qtz-Carb 3-5%. 2-4%Py et TrCpy.</t>
  </si>
  <si>
    <t>Basalte altéré avec injection de syénite et pyrite 40°; géo2; Folié</t>
  </si>
  <si>
    <t>Basalte noire et injecte par Syenites, digestion du basalte, folie a 40° et foliation croissante a 8°, 2-5%Py. 287.3 287.85 m Syenite Rouge, rose-rouge, grain moyen, massif et 1-2%Py.</t>
  </si>
  <si>
    <t>Basalte avec 25 à 50% de syénite 50°; Basalte altéré avec injection de syénite et pyrite; Folié</t>
  </si>
  <si>
    <t>Basalte  avec injection de Syenites abondante, gris-rose et digestion du basalte par les syenites, 2-5%Py, Chl noire definie la foliation a 50° et foliation croissante a 10°.</t>
  </si>
  <si>
    <t>Basalte altéré avec injection de syénite et pyrite; géo2; Folié</t>
  </si>
  <si>
    <t>Basalte  noire avec injection de Syenites, et digestion du basalte par les syenites, 1-4%Py.</t>
  </si>
  <si>
    <t>I2D EN-V3B PY ; I2D FR XX; FO</t>
  </si>
  <si>
    <t>Syénite avec enclaves de basalte fracturée et pyrite 43°; Syénite fracturée et contaminée par digestion de basalte ; Folié</t>
  </si>
  <si>
    <t>Syenites avec bande de Basalte (&lt;15-25%), ou fragment. Orange-rouge, deforme et folie a 43°, 1-2%Py et poreux a 5%.</t>
  </si>
  <si>
    <t>I2D EN-V3B; I2D XX; FO</t>
  </si>
  <si>
    <t>Syénite avec enclave de basalte 27°; Syénite contaminée par digestion de basalte; Folié</t>
  </si>
  <si>
    <t xml:space="preserve">Syenites avec digestion du basalte, noire et rouge-orange beige et gris. Basalte digere par les syenites, chlorite noire Modere et modere-fort Hem et grain d'Hematite, foliation-deformation 27°, 1-3%Py. </t>
  </si>
  <si>
    <t>I2D V3B; I2D XX; FO</t>
  </si>
  <si>
    <t>Syénite avec 25 à 50% de basalte 42°; Syénite contaminée par digestion de basalte; Folié</t>
  </si>
  <si>
    <t>Syenite avec digestion de basalte (35-45%), gris-noire pale et beige, orange-rouge-rose, folie-deforme a 42°. Alteration faible-moyen Chl, moyen Hem, moyen-fort Sil. 1-4%Py et 3% porosite.</t>
  </si>
  <si>
    <t>I2D XX; I3A; AE</t>
  </si>
  <si>
    <t>Syénite contaminée par digestion de basalte; Gabbro; Altéré</t>
  </si>
  <si>
    <t>Syenite digestion du gabbro, vert-noire et rouge, Moderement magnetique et grain mafique (amphiboles) leucoxene 5%, massif, tr-1%Py, Alteration moyen-fort Chl, faible-moyen Epid, moyen Hem.</t>
  </si>
  <si>
    <t>V3B FAILLE MN; I2D; CS; FO</t>
  </si>
  <si>
    <t>Basalte avec faille mylonitique; Syénite; Cisaillé; Folié</t>
  </si>
  <si>
    <t>Basalte digere par les syenites, mylonitise, beige blanc, tectonite, broyer, Folie a 55°.</t>
  </si>
  <si>
    <t>I2D; I2D XX; CQ; CS</t>
  </si>
  <si>
    <t>Syénite 56°; Syénite contaminée par digestion de basalte; Cataclastique; Cisaillé</t>
  </si>
  <si>
    <t>Syenite avec basalte digere (diestion du basalte), Mylonitise-deforme et fortement cisaille, syenite broyer, grain fin de 2-3mm et moins a 56°.</t>
  </si>
  <si>
    <t>I2D FR XX; géo2; FO; CQ</t>
  </si>
  <si>
    <t>Syénite fracturée et contaminée par digestion de basalte  50°; géo2; Folié; Cataclastique</t>
  </si>
  <si>
    <t>Syenite mylonitise et digestion totale du basalte, lessive et blanchi, folie a 50°. Fine veinules de Chl et Syenite rouge 2-4% et blanche Veines Qtz-Carb a 40° &lt;4mm et 2-3%, Mineralization 0.5-1%Py et section de 2-3%Py. Alteration Moyen Ser, faible-moyen CHl, faible Carb+Epid, faible-moyen Sil.</t>
  </si>
  <si>
    <t>I2D FR XX; géo2; BX; FO</t>
  </si>
  <si>
    <t>Syénite fracturée et contaminée par digestion de basalte  55°; géo2; Brèche; Folié</t>
  </si>
  <si>
    <t>Syenite mylonitise avec digestion du basalt, beige pale rouge, brechifier, Veines de Qtz-Carb 3-4%et 3-6%Py pres des Veines un network de veines. Alteration faible-moyen Chl, faible Carb, Moyen-faible Ser, faible-moyen Hem. Faille et ciosaille a 55° avec Graphite a 399.5-399.6m.</t>
  </si>
  <si>
    <t>I2D FR XX; géo2; FO; BX</t>
  </si>
  <si>
    <t>Syénite fracturée et contaminée par digestion de basalte  43°; géo2; Folié; Brèche</t>
  </si>
  <si>
    <t>Syenite avec digestion du basalte, breche, faible mylonitisation, deforme et folie a 43°, pale rouge-orange buff noire.  Brechifier par l'injection d'un stockwork de veinules de Chl+Hem+Carb+Qtz 3-5% irregulier et avec 3-5%Py, Syenite brechifier et basalte digere. Alteration faible-modere Chl+Sil+Carb+Ser(faible), faible-modere Hem, alteration potassic, Alteration d'Hem le long des fractures + Py. Poreux a 2-3%.</t>
  </si>
  <si>
    <t>V3B AE VN-I2D PY; géo2; FO; AE</t>
  </si>
  <si>
    <t>Basalte altéré avec injection de syénite et pyrite 45°; géo2; Folié; Altéré</t>
  </si>
  <si>
    <t>Basalte blanchi vert pale injecte par 30% Syenite bandes orange-rouge pale, grenu, 2-4%Veines Qtz-Carb folie a 45° et Veines Qtz-Carb-Fl. Alteration moyen-fort Chl-Ser, faible-moyen Carb-Hem, faible Florine. 0.5-1%Py et localement 2%.</t>
  </si>
  <si>
    <t>I2D EN-V3B PY ; I2D FR XX PY; AE; FO</t>
  </si>
  <si>
    <t>Syénite avec enclaves de basalte fracturée et pyrite 50°; Syénite fracturée et contaminée par digestion de basalte avec pyrite; Altéré; Folié</t>
  </si>
  <si>
    <t>Syenite avec 30% basalte digere et folie a 40°, injection de Syenites, orange-rose pale et basalte vert pale, syenite grenu, Alteration moyen Chl-Ser, faible Florine, 3-4% Veines Qtz-Carb 50° et irregulier, &lt;10cm. 1-2%Py et localement 3%.</t>
  </si>
  <si>
    <t>Basalte altéré avec injection de syénite et pyrite 56°; géo2; Folié; Altéré</t>
  </si>
  <si>
    <t>Basalte injecte par 40-50% de Syenite. Basalte vert pale et gris-vert, Syenite orange-rose pale. Alteration moyen-fort Chl-Ser, faible-moyen Carb, faible fuchsite, faible Florine et en veines. 1-3% Py et TrCpy, 2-4% Veines Qtz-Carb a 56° &lt;1cm et veines de Florine.</t>
  </si>
  <si>
    <t>I2D EN-V3B PY ; géo2; FO; CS; AE</t>
  </si>
  <si>
    <t>Syénite avec enclaves de basalte fracturée et pyrite 45°; géo2; Folié; Cisaillé; Altéré</t>
  </si>
  <si>
    <t>Syenites deforme avec 15% enclave et bande de Basalte digere par les Syenites, injections de Syenites, syenite orange-rose, grain moyen, foliation 45°, Alteration faible Carb, faible-moyen Hem, forte Sil, faible-moyen Chl-Ser dans les zones de Basalte, 2-4%Veines Qtz-Carb a 50° &lt;2cm, +/-Fluorine, 12-3%Py, &lt;0.1%Cpy et localement 1-2%Cpy.</t>
  </si>
  <si>
    <t>V3B AE VN-I2D PY; V3B I2D; FO; AE; CS</t>
  </si>
  <si>
    <t>Basalte altéré avec injection de syénite et pyrite 57°; Basalte avec 25 à 50% de syénite; Folié; Altéré; Cisaillé</t>
  </si>
  <si>
    <t xml:space="preserve">Basalte deforme avec injection de Syenite (60/40%), vert tinte rouge, grain moyen, folie a 40° et 57°, Veines Qtz-Carb &lt;3cm a 53° et -56°, fine veinules Chl et Qtz-Carb irregulier un stockwork, Alteration Moyen Chl, moyen-fort Sil, faible Ser-Hem, faible-moyen Carb, fantome de Leucoxene, 1-2%Py. </t>
  </si>
  <si>
    <t>I2D EN-V3B; I2D FR XX PY; FO; AE</t>
  </si>
  <si>
    <t>Syénite avec enclave de basalte 57°; Syénite fracturée et contaminée par digestion de basalte avec pyrite; Folié; Altéré</t>
  </si>
  <si>
    <t>Syenite avec 15% enclave et bande de Basalte, digestion du basalte par les Syenites, rouge-orange (Sy) et vert pale blanc (basalte), blanchi et basalte altere, syenite grenu et basalte fine, Alteration moyen Hem, moyen-fort Sil, faible Carb, faible-moyen Chl-Ser, leucoxene dans les basalte, 2-4% veines Qtz-Carb et Veines noire de Chl + Hem 1-3%, et aussi Hem dessimine. 0.5-2%Py dessimine et en Veines.</t>
  </si>
  <si>
    <t>V3B AE VN-I2D PY; géo2; BX; FO; MG</t>
  </si>
  <si>
    <t>Basalte altéré avec injection de syénite et pyrite 57°; géo2; Brèche; Folié; Magnétique</t>
  </si>
  <si>
    <t>Basalte avec injection de Syenite (15%) et digestion des Basalte par le Syenite, Magnetique Moyen, blanc-vert pale et tinte rouge, injection de syenite rouge-rose des 0.3m a 1.0 m d'eppaisseur, Foliation a 57° et deformation en losenge, 3-4%Veinules Qtz-Carb &lt;5cm a 60° et aussi veinules d'Hem.+CHl+/-Py. Note de la brechification par les veinules dans les Syenite et 1-2%Py, trCpy. Alteration moyen-fort Chl, faible-moyen Ser+Hem+Carb, 1-2%Py dessimine, TrCpy.</t>
  </si>
  <si>
    <t>I2D FR XX PY; géo2; FO</t>
  </si>
  <si>
    <t>Syénite fracturée et contaminée par digestion de basalte avec pyrite 37°; géo2; Folié</t>
  </si>
  <si>
    <t>Syenite rouge-orange avec tinte noire et modere avec Veinules Chl, fol 37°, digestion total des basalte.</t>
  </si>
  <si>
    <t>V3B AE VN-I2D PY; géo2</t>
  </si>
  <si>
    <t>Basalte altéré avec injection de syénite et pyrite 55°; géo2</t>
  </si>
  <si>
    <t>Basalte bien deforme et injecte par Syenite, vert pale blanc, Fol 55°. Ser Moyen.</t>
  </si>
  <si>
    <t>I2D FR XX PY; géo2; GM</t>
  </si>
  <si>
    <t>Syénite fracturée et contaminée par digestion de basalte avec pyrite 57°; géo2; Grains moyens</t>
  </si>
  <si>
    <t>Syenoite avec tres peux de Basalte, rouge orange, grain moyen, massif, deforme &lt;1%Py. Alteration faible Chl+Carb, Moyen-fort Sil. 2-3%Veinules Qtz-Carb a 57° et irregulier (weak stockwork). 529.1-529.25m Veines Qtz-Carb a 53°, 1%Py et Tr Hem en grains. 531-535.5 m Syenite plus crystallin et grenu, feldspath &lt;1cm %5.</t>
  </si>
  <si>
    <t>V3B AE VN-I2D PY; géo2; MG; FO</t>
  </si>
  <si>
    <t>Basalte altéré avec injection de syénite et pyrite 43°; géo2; Magnétique; Folié</t>
  </si>
  <si>
    <t>Basalte avec digestion du basalte  et injection du Syenite Foliation 43°, 2-3%Py, 1-2%Hem et 2-3%Magnetite en amas et dessimine, Alteration moyen Ser, faible-moyen Hem, moyen Ser.</t>
  </si>
  <si>
    <t>I2D FR XX PY; géo2; FO; AE</t>
  </si>
  <si>
    <t>Syénite fracturée et contaminée par digestion de basalte avec pyrite 50°; géo2; Folié; Altéré</t>
  </si>
  <si>
    <t>Syenite avec digestion totale des basalte (&lt;20%), rose-orange et vert-gris pale + rose et avec sericite., grain fin a moyen, Altereation moyen Ser, faible Hem et Veinules d'Hem, faible-moyen Carb, faible Chl, moyen Sil, Foliation faible 50°, 2-4% Veines Qtz-Carb a 42° et -53° de &lt;1cm, 0.5-2%Py dessimine et 3% localement.</t>
  </si>
  <si>
    <t>Syénite noire 55°</t>
  </si>
  <si>
    <t>Contant franc et en brèche avec syénite précédente._x000D_
Syénite noire et/ou enclave de basalte (?), cataclastique avec 15% de porphyroclastes (&lt; 2cm) de syénite orangée disséminés dans une pâte finement broyée noire et à grains fins. Fort magnétique avec traces -1% de pyrite disséminées.</t>
  </si>
  <si>
    <t>Syénite avec enclaves de basalte fracturée et pyrite 65°</t>
  </si>
  <si>
    <t xml:space="preserve">Mélange de syénite rosée, de syénite grise foncée et d'enclaves métriques de basalte noir magnétique, localement cisaillés, altérés et blanchies avec concentrations variables de sulfures disséminés de pyrite (tr-2%) et de chalcopyrite (tr). </t>
  </si>
  <si>
    <t>Syénite contaminée par digestion de basalte 50°</t>
  </si>
  <si>
    <t>Syénite gris foncée à verte épidote, localement blanchie (de 83,50-84.25m) avec sulfures disséminés (Tr-2% PY, Tr CP).</t>
  </si>
  <si>
    <t>Environ 80% de cette section contient des enclaves de basalte et 20% de syénite. Les basaltes sont vert foncé et localement altérés de couleurs gris moyen à pâle et beige avec trace de sulfures.</t>
  </si>
  <si>
    <t>Syénite contaminée par digestion de basalte 40°</t>
  </si>
  <si>
    <t>Mélange de syénite rosée (30%), de syénite grise foncée (50%) et d'enclaves métriques de basalte noir (20%), localement cisaillés, altérés et blanchies avec concentrations variables de sulfures disséminés de pyrite (tr-2%) et de chalcopyrite (tr).</t>
  </si>
  <si>
    <t>V3B VN-I2D; I2D XX</t>
  </si>
  <si>
    <t>Basalte avec injection de syénite; Syénite contaminée par digestion de basalte</t>
  </si>
  <si>
    <t>Section de syénite gris foncé, magnétique avec intercalations de bancs dm-trique de basaltes altérés en hématite-spécularite.</t>
  </si>
  <si>
    <t>I2D XX; I2D</t>
  </si>
  <si>
    <t>Syénite contaminée par digestion de basalte; Syénite</t>
  </si>
  <si>
    <t>Alternance de bancs métriques de syénite gris à noir et légèrement magnétique avec des bancs métriques de syénite de grains fins à grossiers, voir pegmatitiques, localement porhyrique en feldspath. Inclue une variété de syénite pegmatitique de couleur noire de 444m à 449m de par les feldspath gris foncé à noire. Roches contaminées grises sont peu ou pas minéralisées en pyrite.</t>
  </si>
  <si>
    <t>I2D; géo2; GF; GM</t>
  </si>
  <si>
    <t>Syénite; géo2; Grains fins; Grains moyens</t>
  </si>
  <si>
    <t>Syénite rougeatre hématisé (HM++) à grisâtre (SR++) à grains fins à moyens et cataclastique, probablement finement granulée avec altération grise intergranulaire.</t>
  </si>
  <si>
    <t>I2D; géo2; GF; PG</t>
  </si>
  <si>
    <t>Syénite 60°; géo2; Grains fins; Pegmatitique</t>
  </si>
  <si>
    <t>Contient surtout de larges bancs plurimétriques de syénite gris pâle altérée (SR+) à grains fins à moyens cataclastique et fortement granulée avec altérations en séricite intergranulaire intercalés de bancs dm-m'triques de syénite orangée à texture pegmatitique massive ou en brèche avec présence fréquente d'injections de veines et d'amas cm'triques de quartz fumé ou rouge hématite avec sulfures ainsi que des enclaves de syénite grise à grains fins avec sulfures. Les pegmatites sont localement envahies de veinules noire à grise mm'triques riches en pyrite. _x000D_
De  528.75 à fin de la section il n'y a que de la syénite grise à grains fins minéralisées en sulfures (Tr-3%) avec veinules de quartz ± séricite et de veinules noires de chlorite riches en pyrite.</t>
  </si>
  <si>
    <t>Syénite 40°; géo2; Grains moyens</t>
  </si>
  <si>
    <t>Contact franc avec une pegmatite de section précédente._x000D_
Syénite gris beige homogène comme la syénite gris pâle de la section précédente, à grains moyen (&lt;1 cm), cataclastique et granulée avec injections de séricite, foliée (55° p.a.) ou massive. La syénite à grains moyens beige devient beige rosé à 537,5m. Contient de rares bancs de syénite pegmatitique orange à rouge hématitee semblables aux sections précédentes.</t>
  </si>
  <si>
    <t>I2D; géo2; PG; MA</t>
  </si>
  <si>
    <t>Syénite 65°; géo2; Pegmatitique; Roche massive</t>
  </si>
  <si>
    <t>Contact franc avec la sous section précédente et un banc métrique de syénite gris pâle à grains fins, cataclastique et silicifiée_x000D_
Syénite massive et à texture pegmatitique de couleur orangée à rosée contenant quelques bandes décimétriques de syénites grises cataclastiques à grains fins à grossiers altérées (SR+) avec sulfures disséminées à : 550,90m - 551.10m (20cm); 552m-553,10m (1,1m); 557,20 - 557,35m (10cm).  Recoupées par des fissures, fractures et microbrèches mm-cm'triques remplises de matériaux hyrothermaux (SR, CL, CB, FL) avec sulfures.</t>
  </si>
  <si>
    <t>I2D; géo2; GF; CQ</t>
  </si>
  <si>
    <t>Syénite 40°; géo2; Grains fins; Cataclastique</t>
  </si>
  <si>
    <t>Bancs de syénite gris pâle à grains fins et cataclastique, foliée (45⁰ p.a.) de par la déformation. Contient que des traces de pyrites disséminées</t>
  </si>
  <si>
    <t>I2D; géo2; CQ; FO</t>
  </si>
  <si>
    <t>Syénite 40°; géo2; Cataclastique; Folié</t>
  </si>
  <si>
    <t>Contact franc et en brèche avec la syénite grise de la section précédente._x000D_
_x000D_
Semblable à la syénite pegmatitique de la section 549.5 à 561,95m, sauf qu'elle est plus déformées et contient plus de bandes cm'triques de syénites gris pâles minéralisées en sulfures pour environ 10% de la secion.</t>
  </si>
  <si>
    <t>Syénite 50°; géo2; Grains fins; Cataclastique</t>
  </si>
  <si>
    <t>Contact interdigité et cisaillé entre la syénite rosée pegmatitique et la syénite gris pâle de la section précédente._x000D_
Syénite gris pâle à grains fins cataclastique. Contient une brèche cm'trique à fragments autoclastiques ayant des bordures altérées et blanchie dans une matrice gris pâle aphanitique et carbonatée (carbonatite ?, pseudotachylite ?)</t>
  </si>
  <si>
    <t>I2D; géo2; GF; FO; CQ</t>
  </si>
  <si>
    <t>Syénite 65°; géo2; Grains fins; Folié; Cataclastique</t>
  </si>
  <si>
    <t>Contact franc et faillé avec boue de faille sur 5mm._x000D_
Syénite de couleur beige rosée à grains fins, cataclastique, foliée (30-50⁰ p/a) et mylonitique avec veinules de fluorine en plaquage de fractures. Contient peu ou pas de sulfures.</t>
  </si>
  <si>
    <t>I3; géo2; AE; GM</t>
  </si>
  <si>
    <t>Intrusif mafique 51°; géo2; Altéré; Grains moyens</t>
  </si>
  <si>
    <t>Roche Intrusif fortement Carbonatise, vert-blanc-buff, grain blanc de carbonate et grain buff altere, contacte a 51°, riche en carbonate.</t>
  </si>
  <si>
    <t>I3; géo2; GF; AE</t>
  </si>
  <si>
    <t>Intrusif mafique; géo2; Grains fins; Altéré</t>
  </si>
  <si>
    <t>Intrusif Mafique, Alteration moyen-fort Carb, moyen Chl, grain fin, contacte a 60°</t>
  </si>
  <si>
    <t>Syénite 53°; géo2; Altéré</t>
  </si>
  <si>
    <t>Syenite avec contacte a 53°, rouge noire +/-vert, grain moyen, folie a 38° et deforme, Alteration faible-moyen Hem, faible Carb, faible-moyen Chl, TyPy.</t>
  </si>
  <si>
    <t>Syénite; géo2; Altéré; Grains moyens</t>
  </si>
  <si>
    <t xml:space="preserve"> Syenite de 10cm a 64.9-65m avec 3-4%Py et 3-5%Veines Qtz-Carb.</t>
  </si>
  <si>
    <t>I2D; géo2; AE; FO</t>
  </si>
  <si>
    <t>Syénite 53°; géo2; Altéré; Folié</t>
  </si>
  <si>
    <t>Syénite 52°; géo2; Grains moyens</t>
  </si>
  <si>
    <t>Syenite rose-blanc, grain moyen, contact a 52°, 2-3%Py.</t>
  </si>
  <si>
    <t>Basalte altéré avec injection de syénite et pyrite 32°; géo2; Altéré</t>
  </si>
  <si>
    <t>Basalte fortement altere, beige pale, digestion du basalte par les Syenites et basalte penetre par fine injection de syenite et de veinules de Qtz-Carb, 3-4%Py, dessimine, contacte a 32°, basalte altere beige pale penetre par fine  veinules de syenite et veines Qtz-Carb qui cause aussi de la brechification du syenite et basalte a 90.5-92.75m.</t>
  </si>
  <si>
    <t>Basalte altéré avec injection de syénite et pyrite 32°; géo2; Magnétique; Altéré</t>
  </si>
  <si>
    <t>Basalte altere et penetre par des Syenites, moyen Mt, moyen Ser et Carb, faible-moyen Sil. 2-3%Py. Basalte altere beige pale penetre par fine  veinules de syenite et veines Qtz-Carb qui cause aussi de la brechification du syenite et basalte a 90.5-92.75m.</t>
  </si>
  <si>
    <t>Basalte altéré avec injection de syénite et pyrite 50°; géo2; Altéré</t>
  </si>
  <si>
    <t>Basalte fortement altere, beige pale penetre par fine veinules de syenite et veines Qtz-Carb qui cause aussi de la brechification du syenite et basalte, aussi digestion du basalte par le Syenite, altereation moyen-fort Ser, moyen Carb et Sil, fine veinules de Qtz-Carb a 50°, 2-4%Py.</t>
  </si>
  <si>
    <t>I2D; I2D FR XX PY; AE; BX</t>
  </si>
  <si>
    <t>Syénite 40°; Syénite fracturée et contaminée par digestion de basalte avec pyrite; Altéré; Brèche</t>
  </si>
  <si>
    <t>Syenite rouge rose et beige pale (Alteration Ser+Carb), Syenite contacte a 40° et 45°, faiblement brechifier par les 2-4% veinules de Qtz-Carb et Chl blanc-rose et vert, 3-4%Py.</t>
  </si>
  <si>
    <t>I2D; I2D FR XX PY; BX; AE</t>
  </si>
  <si>
    <t>Syénite 45°; Syénite fracturée et contaminée par digestion de basalte avec pyrite; Brèche; Altéré</t>
  </si>
  <si>
    <t>Syénite 45°; Syénite fracturée et contaminée par digestion de basalte avec pyrite; Altéré; Brèche</t>
  </si>
  <si>
    <t>I2D; I2D FR XX PY; BX</t>
  </si>
  <si>
    <t>Syénite 40°; Syénite fracturée et contaminée par digestion de basalte avec pyrite; Brèche</t>
  </si>
  <si>
    <t>Syénite 40°; Syénite fracturée et contaminée par digestion de basalte avec pyrite; Brèche; Altéré</t>
  </si>
  <si>
    <t>I2D; géo2; GM; AE</t>
  </si>
  <si>
    <t>Syénite 40°; géo2; Grains moyens; Altéré</t>
  </si>
  <si>
    <t>Syenite, vert foncer avec grain mafique (Chl+/-amphiboles), 1-2%Py, alteration moyen Chl, moyen-fort Carb, Veines Qtz-Carb +Chl de 2cm et 0°.</t>
  </si>
  <si>
    <t>Syénite 40°; géo2; Folié</t>
  </si>
  <si>
    <t>Syenite defome, vert foncer avec grain mafique (Chl+/-amphiboles), foliation 0 et 40°, 2-3%Py, alteration moyen Chl, moyen-fort Carb, Veinules 2cm Qtz-Carb +Chl a 0Deg.</t>
  </si>
  <si>
    <t>I2D FF; géo2</t>
  </si>
  <si>
    <t>Syénite noire; géo2</t>
  </si>
  <si>
    <t>Syenite noire et avec Chl, vert foncer avec grain mafique (Chl+/-amphiboles), 1-2%Py, alteration moyen Chl, moyen-fort Carb, Fine Veinules Qtz-Carb +Chl.</t>
  </si>
  <si>
    <t>Syenite, vert foncer avec grain mafique (Chl+/-amphiboles), 1-2%Py, alteration moyen Chl, moyen-fort Carb, Fine Veinules Qtz-Carb +Chl.</t>
  </si>
  <si>
    <t>Syenite inhjections dans les basalte, 1-2%Py.</t>
  </si>
  <si>
    <t>Syénite 30°; géo2; Grains moyens</t>
  </si>
  <si>
    <t>Syenites noire avec grains de Chl, grain moyen, veinules de Chl et contact a 30°.</t>
  </si>
  <si>
    <t>V3B AE VN-I2D PY; géo2; AE; GF</t>
  </si>
  <si>
    <t>Basalte altéré avec injection de syénite et pyrite; géo2; Altéré; Grains fins</t>
  </si>
  <si>
    <t>Basalte vert fonce, grain fin,  avec 3-6%Py fine, et en amas, et Py aussi en veinules.</t>
  </si>
  <si>
    <t>V3B AE VN-I2D PY; géo2; AE; MG; GF</t>
  </si>
  <si>
    <t>Basalte altéré avec injection de syénite et pyrite 65°; géo2; Altéré; Magnétique; Grains fins</t>
  </si>
  <si>
    <t>Basalte injecte de Syenite 20% 1-20cm, a 65°, vert fonce, fin, penetre par 3-5% Veines Qtz-Carb irregulier(stockwork) a 42°, Alteration moyen Chl+Carb, Mag dans les Syenite, 1-2%Py et 3% localement.</t>
  </si>
  <si>
    <t>Syénite noire 56°; géo2</t>
  </si>
  <si>
    <t>Syenite noire avec chlorite noire, 1-3%Py, alteration moyen Chl+Sil.</t>
  </si>
  <si>
    <t>I2D FF; géo2; MG; GM</t>
  </si>
  <si>
    <t>Syénite noire; géo2; Magnétique; Grains moyens</t>
  </si>
  <si>
    <t>Syenite rouge-noire, grain moyen, alteration moyen Chl+Carb, 1-2%Py.</t>
  </si>
  <si>
    <t>Syénite 60°; géo2; Grains moyens</t>
  </si>
  <si>
    <t>Syenite, Magnetique, rouge-noire, grain moyen, foliation a 52°, alteration faible Carb+Epid, Moyen Chl, faible Hem, moyenement magnetique, penetre par 3-4%Veines de Qtz-Carb 1mm-3cm a 52° et mineralisation de 0.5-2%Py.</t>
  </si>
  <si>
    <t>I2D; géo2; MG; GM</t>
  </si>
  <si>
    <t>Syénite 52°; géo2; Magnétique; Grains moyens</t>
  </si>
  <si>
    <t>Syenites rouge-gris et gris noire, avec moyen Chl, faible-moyen Carb, en bordure moyen Mag, 1-2%Py, 2-3%Veines Qtz-Carb &lt;1cm a 52°.</t>
  </si>
  <si>
    <t>Syenite contacte a 53°, rouge-gris et tinte verte, grain moyen, grain de Chl, moyen Mag, Alteration faible-moyen Chl, moyen Carb, faible Ser+Epid, 0.5-1%Py et localement 2%Py.</t>
  </si>
  <si>
    <t>Intrusif mafique 55°; géo2; Grains fins; Altéré</t>
  </si>
  <si>
    <t>Roche mafique intrusif, blanc, carbonate fortement, avec fragment de syenite et de grain mafique, dans une rioche carbonate - 40-50%Carb, et moyen Mag.</t>
  </si>
  <si>
    <t>I2D FR XX PY; géo2; CQ; BX</t>
  </si>
  <si>
    <t>Syénite fracturée et contaminée par digestion de basalte avec pyrite 47°; géo2; Cataclastique; Brèche</t>
  </si>
  <si>
    <t>Syenite avec Basalte digere par les Syenite et aussi broyer, gris blanc, grain fin, avec quartz+feldspath, mass broyer grain fin &lt;1mm et autre des grain de 2-4mm (quartz+feldspath), Foliation 47°, fine Veinules de Qtz de &lt;=1mm a -43°.  Alteration moyen-fort Sil, faible-moyen Ser, mineralisation &lt;=0.5%Py et localement 1-2%Py cubique.</t>
  </si>
  <si>
    <t>I2D; géo2; GM; FO</t>
  </si>
  <si>
    <t>Syénite 52°; géo2; Grains moyens; Folié</t>
  </si>
  <si>
    <t>Syenite gris-blanc, grain moyen, crackling et deformation (cassant) avec de la sericite et quartz le long de 23° et 52° et avec de la Py. microfracture et brechification hydraulique, Alteration forte Sil et moyen Sericite gris fine et avec une tinte vert pale et vert plus foncer pourrais etre de la Fuschite (faible), et veinules de Fluorine, 1-3%Py et localement 4-5%Py et Tr-0.1%Cpy, a 496m 1cm de Py massive et 0.1%Cpy.</t>
  </si>
  <si>
    <t>Syenite blanc, pegmatique avec des feldspath blanc et quartz, fort Sil, pyrite grenu cubique et 0.5-2%Py.</t>
  </si>
  <si>
    <t>Syenite rose blanc + tinte verte, grain moyen-grossier, alteration faible-moyen hem et dans des veines Hem.</t>
  </si>
  <si>
    <t>Syenites blanc avec sections gris, et veines fine de Qtz avec 2-3%Py, alteration faible Hem, et fort Sil, Veines a 60Deg.</t>
  </si>
  <si>
    <t>I2D; géo2; GM; GF</t>
  </si>
  <si>
    <t>Syénite 50°; géo2; Grains moyens; Grains fins</t>
  </si>
  <si>
    <t>Syenites gris blanc, grain fin, et avec fine veinules de Qtz+Fluorine a 50Deg et 1-5%Py.</t>
  </si>
  <si>
    <t xml:space="preserve">Syenites, gris siliceux, grain fin, et fine veinules de qtz gris + Sericite, Alteration fort Sil et faible-moyen Ser (vert pale), 0.5-1%Py. </t>
  </si>
  <si>
    <t xml:space="preserve">Syenites avec tinte rouge blanc, grain moyen, faible-moyen Hem, faible Fluorine, TrPy._x000D_
</t>
  </si>
  <si>
    <t>Syenites blanc gris, grain moyen, grains Chl 2-3%.</t>
  </si>
  <si>
    <t>I2D; géo2; CQ; CS</t>
  </si>
  <si>
    <t>Syénite 5°; géo2; Cataclastique; Cisaillé</t>
  </si>
  <si>
    <t>Syenite mylonitise, quartz broyer, fin a 0Deg a 5Deg.</t>
  </si>
  <si>
    <t>I2D; géo2; CS; CQ</t>
  </si>
  <si>
    <t>Syénite 46°; géo2; Cisaillé; Cataclastique</t>
  </si>
  <si>
    <t>Syenites mylonitise et broyer, a 38Deg et mass fine, fine veinules de Qtz-Carb et Carb-Fluorine de 2cm a 46Deg et 2-3%Py.</t>
  </si>
  <si>
    <t>Syénite 30°; géo2; Cataclastique; Cisaillé</t>
  </si>
  <si>
    <t xml:space="preserve">Syenite deforme et folie a 30Deg, gris blanc, avec fine Ser+ fin Qtz en filament et mass broyer fine de Qtz +/-feldspath et Ser. Tectonite et 2-5%Py. </t>
  </si>
  <si>
    <t>I2D; géo2; GG; PG</t>
  </si>
  <si>
    <t>Syénite; géo2; Grains grossiers; Pegmatitique</t>
  </si>
  <si>
    <t xml:space="preserve">Syenite grenu, blanc gris, grain grossier - pegmatique, feldspath de &lt;1cm ~25-30% avec une mass plus fine de Qtz+/-Ser, fine veinules de Fluorine &lt;1-2%, &lt;1mm, veines grisse de 1cm ou sections avec Qtz fin et Sericite en mass fine (2-3%),  Alteration moyen-fort Sil, faible-moyen Ser, faible-moyen Flourine 1-3% et en veinules, faible Hem, 0.5-1%Py et localement  2-4%Py et TrCpy. . </t>
  </si>
  <si>
    <t>Syénite 34°; géo2; Grains moyens; Grains grossiers</t>
  </si>
  <si>
    <t>Syenite blanc-gris, grain moyen-grossier, avec sections grisse qui sont fin et cette mass fine contien de la silice fine et sericite, a 34Deg Fol a 615.4m de 4-5cm.  Alteration Moyen-fort Sil, faible-moyen Ser, faible Hem et faible Fluorine. Mineralization 2-3%Py et localement 4-5%Py.  Fracturation fine hydraulique avec fine veinules de Quartz - Silice et Sericite dans zone grisse.</t>
  </si>
  <si>
    <t>I2D XX; géo2; GF; AE</t>
  </si>
  <si>
    <t>Syénite contaminée par digestion de basalte 38°; géo2; Grains fins; Altéré</t>
  </si>
  <si>
    <t>Syenite altere, vert-gris pale, grain fin, possible digestion total de basalte et deforme-mylonitise a 38Deg, 2-3% fine veines Qtz-Carb blanc &lt;1mm, 2-4%Py.</t>
  </si>
  <si>
    <t>I2D XX; géo2; GM</t>
  </si>
  <si>
    <t>Syénite contaminée par digestion de basalte; géo2; Grains moyens</t>
  </si>
  <si>
    <t>Syenite altere, vert-gris pale, grain moyen, possible digestion total de basalte de 5-15cm comme zones, 2-3% fine veines Qtz-Carb blanc &lt;1mm, 2-3%Py.</t>
  </si>
  <si>
    <t>I2D; géo2; AE; GF; GM</t>
  </si>
  <si>
    <t>Syénite; géo2; Altéré; Grains fins; Grains moyens</t>
  </si>
  <si>
    <t xml:space="preserve">Syenites gris a orange pale, grain fin a moyen, alteration forte Sil, moyen Ser, et fine 1-4%Py.  </t>
  </si>
  <si>
    <t>Syenite altere, vert-gris pale, grain moyens a grossier, possible digestion total de basalte de 5-15cm comme zones, 2-3% fine veines Qtz-Carb blanc &lt;1mm, 2-3%Py.</t>
  </si>
  <si>
    <t xml:space="preserve">Syenites gris a orange pale, grain fin a moyen, alteration forte Sil, moyen Ser, et fine 1-3%Py.  </t>
  </si>
  <si>
    <t>Flow breccia in small fragments, seen in a few places</t>
  </si>
  <si>
    <t xml:space="preserve">Lamprophyre ultramafique._x000D_
Lamprphyre with phenocrysts seen on the core surface._x000D_
Rock is brownich colored in core suface, the PH are shiny golden-brown._x000D_
</t>
  </si>
  <si>
    <t>Felsic rock with tiny mafic mineral in rock._x000D_
1-3% PY: Rocks coutains lot of finely xline PY grains_x000D_
No CB veins._x000D_
Coe surface reacts with HCl</t>
  </si>
  <si>
    <t>Whitish rock, with sharp contacts within the black rock._x000D_
Contains lot of zine-disseminated PY._x000D_
The circular paches of PY maybe upto 1.5 cm in diameter._x000D_
The large patches of PY massive may be a few in size.</t>
  </si>
  <si>
    <t>I3B; géo2; AP; MA</t>
  </si>
  <si>
    <t>Diabase 40°; géo2; Aphanitique; Roche massive</t>
  </si>
  <si>
    <t>Contacts francs avec les roches en contacts supérieur et inférieur._x000D_
_x000D_
Roche mafique, grains fins, aphanitiques et légèrement magnétique.</t>
  </si>
  <si>
    <t>Diabase 55°</t>
  </si>
  <si>
    <t xml:space="preserve">COntacts francs avec zones de trempe de part et d'autre du dyke._x000D_
 Volcanite mafique non magnétique, gris moyen légèrement rosé, grains fins et homogène. Contient de la pyrite en disséminés (traces è 1% localement) </t>
  </si>
  <si>
    <t>I3; géo2; GF; HJ</t>
  </si>
  <si>
    <t>Intrusif mafique; géo2; Grains fins; Homogène</t>
  </si>
  <si>
    <t>Contacts francs de part et d'autre de cette veine avec l'encaissant basaltique. Veine nourricière des basaltes dont les zones de trempes sont fines et blanchies, Non magnétique.</t>
  </si>
  <si>
    <t>Intrusif mafique 40°; géo2; Grains fins; Homogène</t>
  </si>
  <si>
    <t>Petite injections de syénite rosé à grains grossiers contenant de la pyrites disséminées dans et autour de la syénite (1-2% PY)</t>
  </si>
  <si>
    <t>A syenite dyke, possibly contaminated by mafic material. Has distinct contacts at 40CA (upper) and 50CA (lower)._x000D_
Medium pinkish grey, medium-grained, non-magnetic, with Carb in matrix and microfractures. Traces to 1-2% Py fracture-controlled. More pyrite is concentrated in the host rock on both contacts.</t>
  </si>
  <si>
    <t>S; V3B (I3A)</t>
  </si>
  <si>
    <t>Sédiments; Basalte à texture gabbroique</t>
  </si>
  <si>
    <t>Fine-grained sediments/sandstone (?), with a distinct upper contact at 32CA and an arbitrary lower contact (gradational over 5-10 cm). In some parts resembles granular basalt. Medium to light grey, rather massive, uniform, non-magnetic, with Carb-rich matrix. Minor chlorite in fractures and in some grains. Traces to 1-2% fine disseminated and fracture-controlled Py.</t>
  </si>
  <si>
    <t>A mafic dyke (lamprophyre?) with fairly distinct contacts; medium brown-olive-grey, fine to medium-grained, locally contains small dark grey phenocrysts (Amph? Px?) and light bluish interstitial mineral. Patchy magnetic, patchy carbonatized, strongly fractured with white Carb infilling. Mineralized with 2-5% Py disseminated and fracture-controlled.</t>
  </si>
  <si>
    <t>Sédiments volcanogéniques 65°</t>
  </si>
  <si>
    <t>Very fine-grained to aphanitic tuffaceos sediments, yellowish grey, sericite-rich, finely foliated at 65-67CA, with distinct contacts at 55CA.Traces to 0.5% Py in fractures and diss in foliation planes._x000D_
_x000D_
The XRF measurements at 251.5 m: SiO2=34 wt%, Al2O3=12.0 wt%, MgO=2.9 wt%, K2O=5.7 wt%.</t>
  </si>
  <si>
    <t>Dacite 62°</t>
  </si>
  <si>
    <t>A fine-grained, light to medium grey rock, could be of volcanosedimentary or volcanic origin (felsic flow)._x000D_
Weakly foliated at 60-65CA, with yellow and greenish (fuchsitic) sericite streaks and fracture-filllings. Non-magnetic, non-carbonaceous, Traces to 1% Py diss and in fractures. Distinct contacts at 60CA (upper) and 40CA (lower).</t>
  </si>
  <si>
    <t>Core not recovered</t>
  </si>
  <si>
    <t>Pink syenite, medium grained inject in the basalt and contain a few tiny pieces of basalt as enclaves.</t>
  </si>
  <si>
    <t>Pinkiih with some white CB associated._x000D_
Minor disseminated PY.</t>
  </si>
  <si>
    <t>Slice of Lamprophyre on one side of core because of the orientation of drill-hole sub // to the structure._x000D_
Lamprophyre contains mm to 1 cm size PH phenocrysts.</t>
  </si>
  <si>
    <t>Fine grained and homogeneous rock.</t>
  </si>
  <si>
    <t>Fine grained, homogeneous rock, whitish in colour on core surface when it is dry._x000D_
But the rock appear darker grey when core surface is wet._x000D_
2-5% PY : Fine PY disseminated and also PT aligned along the contact of this felsic rock with the back rock (S10E)</t>
  </si>
  <si>
    <t>Sédiments volcanogéniques 60°</t>
  </si>
  <si>
    <t xml:space="preserve">laminated fine-grained sediments, foliated at 60CA_x000D_
</t>
  </si>
  <si>
    <t>Ffelsic porphyritic volcanics with distinct contacts - a jagged upper contact and a planar lower at 55CA. Ser fabrics penetrate the felsic rock from sediments. 1-2% fine Py in felsic volcanics_x000D_
_x000D_
A piece is taken for a thin section to study the jagged contact.</t>
  </si>
  <si>
    <t>Amygdaloidal basalt (described in main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</si>
</sst>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color indexed="8"/>
      <name val="Arial"/>
      <family val="2"/>
    </font>
    <font>
      <sz val="11"/>
      <color indexed="8"/>
      <name val="Calibri"/>
      <family val="2"/>
    </font>
    <font>
      <sz val="10"/>
      <color indexed="8"/>
      <name val="Arial"/>
      <family val="2"/>
    </font>
  </fonts>
  <fills count="3">
    <fill>
      <patternFill patternType="none"/>
    </fill>
    <fill>
      <patternFill patternType="gray125"/>
    </fill>
    <fill>
      <patternFill patternType="solid">
        <fgColor indexed="22"/>
        <bgColor indexed="0"/>
      </patternFill>
    </fill>
  </fills>
  <borders count="2">
    <border>
      <left/>
      <right/>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1" fillId="0" borderId="0"/>
  </cellStyleXfs>
  <cellXfs count="11">
    <xf numFmtId="0" fontId="0" fillId="0" borderId="0" xfId="0"/>
    <xf numFmtId="0" fontId="2" fillId="2" borderId="1" xfId="1" applyFont="1" applyFill="1" applyBorder="1" applyAlignment="1">
      <alignment horizontal="center" vertical="top"/>
    </xf>
    <xf numFmtId="0" fontId="2" fillId="2" borderId="1" xfId="1" applyFont="1" applyFill="1" applyBorder="1" applyAlignment="1">
      <alignment horizontal="left" vertical="top"/>
    </xf>
    <xf numFmtId="0" fontId="2" fillId="2" borderId="1" xfId="1" applyFont="1" applyFill="1" applyBorder="1" applyAlignment="1">
      <alignment horizontal="center" vertical="top" wrapText="1"/>
    </xf>
    <xf numFmtId="0" fontId="0" fillId="0" borderId="0" xfId="0" applyAlignment="1">
      <alignment vertical="top"/>
    </xf>
    <xf numFmtId="0" fontId="0" fillId="0" borderId="0" xfId="0" applyAlignment="1">
      <alignment horizontal="left" vertical="top"/>
    </xf>
    <xf numFmtId="0" fontId="0" fillId="0" borderId="0" xfId="0" applyAlignment="1">
      <alignment vertical="top" wrapText="1"/>
    </xf>
    <xf numFmtId="49" fontId="0" fillId="0" borderId="0" xfId="0" quotePrefix="1" applyNumberFormat="1" applyAlignment="1">
      <alignment horizontal="left" vertical="top"/>
    </xf>
    <xf numFmtId="49" fontId="0" fillId="0" borderId="0" xfId="0" quotePrefix="1" applyNumberFormat="1" applyAlignment="1">
      <alignment vertical="top"/>
    </xf>
    <xf numFmtId="0" fontId="0" fillId="0" borderId="0" xfId="0" applyAlignment="1">
      <alignment horizontal="center" vertical="top"/>
    </xf>
    <xf numFmtId="0" fontId="0" fillId="0" borderId="0" xfId="0" quotePrefix="1" applyAlignment="1">
      <alignment vertical="top" wrapText="1"/>
    </xf>
  </cellXfs>
  <cellStyles count="2">
    <cellStyle name="Normal" xfId="0" builtinId="0"/>
    <cellStyle name="Normal_Sheet13" xfId="1" xr:uid="{73BAE664-8F16-4A25-9F7A-8CF956AD0F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7BAE9-55B9-4F82-B78E-D9DA21D1BFEB}">
  <dimension ref="A1:H1566"/>
  <sheetViews>
    <sheetView tabSelected="1" zoomScale="70" zoomScaleNormal="70" workbookViewId="0">
      <pane xSplit="5" ySplit="1" topLeftCell="F1565" activePane="bottomRight" state="frozen"/>
      <selection pane="topRight" activeCell="G1" sqref="G1"/>
      <selection pane="bottomLeft" activeCell="A2" sqref="A2"/>
      <selection pane="bottomRight" activeCell="E1478" sqref="E1478"/>
    </sheetView>
  </sheetViews>
  <sheetFormatPr defaultRowHeight="14.4" x14ac:dyDescent="0.3"/>
  <cols>
    <col min="1" max="1" width="21.109375" style="5" customWidth="1"/>
    <col min="2" max="2" width="19.21875" style="9" customWidth="1"/>
    <col min="3" max="3" width="19.21875" style="4" customWidth="1"/>
    <col min="4" max="4" width="19.6640625" style="4" customWidth="1"/>
    <col min="5" max="5" width="16.6640625" style="4" customWidth="1"/>
    <col min="6" max="6" width="35" style="4" customWidth="1"/>
    <col min="7" max="7" width="45.5546875" style="4" customWidth="1"/>
    <col min="8" max="8" width="80.5546875" style="6" customWidth="1"/>
    <col min="9" max="16384" width="8.88671875" style="4"/>
  </cols>
  <sheetData>
    <row r="1" spans="1:8" x14ac:dyDescent="0.3">
      <c r="A1" s="2" t="s">
        <v>2184</v>
      </c>
      <c r="B1" s="1" t="s">
        <v>2183</v>
      </c>
      <c r="C1" s="1" t="s">
        <v>2185</v>
      </c>
      <c r="D1" s="1" t="s">
        <v>2186</v>
      </c>
      <c r="E1" s="1" t="s">
        <v>2189</v>
      </c>
      <c r="F1" s="1" t="s">
        <v>2190</v>
      </c>
      <c r="G1" s="1" t="s">
        <v>2187</v>
      </c>
      <c r="H1" s="3" t="s">
        <v>2188</v>
      </c>
    </row>
    <row r="2" spans="1:8" x14ac:dyDescent="0.3">
      <c r="A2" s="7" t="s">
        <v>229</v>
      </c>
      <c r="B2" s="9">
        <v>0</v>
      </c>
      <c r="C2" s="4">
        <v>0</v>
      </c>
      <c r="D2" s="4">
        <v>23.1</v>
      </c>
      <c r="E2" s="4" t="s">
        <v>1</v>
      </c>
      <c r="F2" s="8" t="s">
        <v>1</v>
      </c>
      <c r="G2" s="8" t="s">
        <v>0</v>
      </c>
      <c r="H2" s="6" t="s">
        <v>1088</v>
      </c>
    </row>
    <row r="3" spans="1:8" ht="129.6" x14ac:dyDescent="0.3">
      <c r="A3" s="7" t="s">
        <v>229</v>
      </c>
      <c r="B3" s="9">
        <v>0</v>
      </c>
      <c r="C3" s="4">
        <v>23.1</v>
      </c>
      <c r="D3" s="4">
        <v>34.700000000000003</v>
      </c>
      <c r="E3" s="4" t="s">
        <v>3</v>
      </c>
      <c r="F3" s="8" t="s">
        <v>112</v>
      </c>
      <c r="G3" s="8" t="s">
        <v>111</v>
      </c>
      <c r="H3" s="6" t="s">
        <v>1089</v>
      </c>
    </row>
    <row r="4" spans="1:8" ht="57.6" x14ac:dyDescent="0.3">
      <c r="A4" s="8" t="s">
        <v>229</v>
      </c>
      <c r="B4" s="9">
        <v>1</v>
      </c>
      <c r="C4" s="4">
        <v>28.4</v>
      </c>
      <c r="D4" s="4">
        <v>30.6</v>
      </c>
      <c r="E4" s="4" t="str">
        <f>LEFT($F4,(IFERROR(FIND(";",$F4,1),LEN($F4)+1)-1))</f>
        <v>V3F</v>
      </c>
      <c r="F4" s="8" t="s">
        <v>66</v>
      </c>
      <c r="G4" s="8" t="s">
        <v>2191</v>
      </c>
      <c r="H4" s="10" t="s">
        <v>2192</v>
      </c>
    </row>
    <row r="5" spans="1:8" ht="100.8" x14ac:dyDescent="0.3">
      <c r="A5" s="7" t="s">
        <v>229</v>
      </c>
      <c r="B5" s="9">
        <v>0</v>
      </c>
      <c r="C5" s="4">
        <v>34.700000000000003</v>
      </c>
      <c r="D5" s="4">
        <v>42.4</v>
      </c>
      <c r="E5" s="4" t="s">
        <v>3</v>
      </c>
      <c r="F5" s="8" t="s">
        <v>3</v>
      </c>
      <c r="G5" s="8" t="s">
        <v>10</v>
      </c>
      <c r="H5" s="6" t="s">
        <v>1090</v>
      </c>
    </row>
    <row r="6" spans="1:8" ht="57.6" x14ac:dyDescent="0.3">
      <c r="A6" s="8" t="s">
        <v>229</v>
      </c>
      <c r="B6" s="9">
        <v>1</v>
      </c>
      <c r="C6" s="4">
        <v>41</v>
      </c>
      <c r="D6" s="4">
        <v>42.4</v>
      </c>
      <c r="E6" s="4" t="str">
        <f>LEFT($F6,(IFERROR(FIND(";",$F6,1),LEN($F6)+1)-1))</f>
        <v>V3F</v>
      </c>
      <c r="F6" s="8" t="s">
        <v>66</v>
      </c>
      <c r="G6" s="8" t="s">
        <v>2191</v>
      </c>
      <c r="H6" s="10" t="s">
        <v>2192</v>
      </c>
    </row>
    <row r="7" spans="1:8" ht="86.4" x14ac:dyDescent="0.3">
      <c r="A7" s="7" t="s">
        <v>229</v>
      </c>
      <c r="B7" s="9">
        <v>0</v>
      </c>
      <c r="C7" s="4">
        <v>42.4</v>
      </c>
      <c r="D7" s="4">
        <v>99.3</v>
      </c>
      <c r="E7" s="4" t="s">
        <v>3</v>
      </c>
      <c r="F7" s="8" t="s">
        <v>112</v>
      </c>
      <c r="G7" s="8" t="s">
        <v>111</v>
      </c>
      <c r="H7" s="6" t="s">
        <v>1091</v>
      </c>
    </row>
    <row r="8" spans="1:8" ht="158.4" x14ac:dyDescent="0.3">
      <c r="A8" s="7" t="s">
        <v>229</v>
      </c>
      <c r="B8" s="9">
        <v>0</v>
      </c>
      <c r="C8" s="4">
        <v>99.3</v>
      </c>
      <c r="D8" s="4">
        <v>116</v>
      </c>
      <c r="E8" s="4" t="s">
        <v>53</v>
      </c>
      <c r="F8" s="8" t="s">
        <v>231</v>
      </c>
      <c r="G8" s="8" t="s">
        <v>230</v>
      </c>
      <c r="H8" s="6" t="s">
        <v>1092</v>
      </c>
    </row>
    <row r="9" spans="1:8" ht="129.6" x14ac:dyDescent="0.3">
      <c r="A9" s="7" t="s">
        <v>229</v>
      </c>
      <c r="B9" s="9">
        <v>0</v>
      </c>
      <c r="C9" s="4">
        <v>116</v>
      </c>
      <c r="D9" s="4">
        <v>123</v>
      </c>
      <c r="E9" s="4" t="s">
        <v>31</v>
      </c>
      <c r="F9" s="8" t="s">
        <v>31</v>
      </c>
      <c r="G9" s="8" t="s">
        <v>64</v>
      </c>
      <c r="H9" s="6" t="s">
        <v>1093</v>
      </c>
    </row>
    <row r="10" spans="1:8" ht="100.8" x14ac:dyDescent="0.3">
      <c r="A10" s="7" t="s">
        <v>229</v>
      </c>
      <c r="B10" s="9">
        <v>0</v>
      </c>
      <c r="C10" s="4">
        <v>123</v>
      </c>
      <c r="D10" s="4">
        <v>131.5</v>
      </c>
      <c r="E10" s="4" t="s">
        <v>31</v>
      </c>
      <c r="F10" s="8" t="s">
        <v>189</v>
      </c>
      <c r="G10" s="8" t="s">
        <v>188</v>
      </c>
      <c r="H10" s="6" t="s">
        <v>1094</v>
      </c>
    </row>
    <row r="11" spans="1:8" ht="115.2" x14ac:dyDescent="0.3">
      <c r="A11" s="7" t="s">
        <v>229</v>
      </c>
      <c r="B11" s="9">
        <v>0</v>
      </c>
      <c r="C11" s="4">
        <v>131.5</v>
      </c>
      <c r="D11" s="4">
        <v>135.30000000000001</v>
      </c>
      <c r="E11" s="4" t="s">
        <v>31</v>
      </c>
      <c r="F11" s="8" t="s">
        <v>31</v>
      </c>
      <c r="G11" s="8" t="s">
        <v>64</v>
      </c>
      <c r="H11" s="6" t="s">
        <v>1095</v>
      </c>
    </row>
    <row r="12" spans="1:8" ht="100.8" x14ac:dyDescent="0.3">
      <c r="A12" s="7" t="s">
        <v>229</v>
      </c>
      <c r="B12" s="9">
        <v>0</v>
      </c>
      <c r="C12" s="4">
        <v>135.30000000000001</v>
      </c>
      <c r="D12" s="4">
        <v>140.5</v>
      </c>
      <c r="E12" s="4" t="s">
        <v>31</v>
      </c>
      <c r="F12" s="8" t="s">
        <v>189</v>
      </c>
      <c r="G12" s="8" t="s">
        <v>188</v>
      </c>
      <c r="H12" s="6" t="s">
        <v>1094</v>
      </c>
    </row>
    <row r="13" spans="1:8" ht="115.2" x14ac:dyDescent="0.3">
      <c r="A13" s="7" t="s">
        <v>229</v>
      </c>
      <c r="B13" s="9">
        <v>0</v>
      </c>
      <c r="C13" s="4">
        <v>140.5</v>
      </c>
      <c r="D13" s="4">
        <v>151.4</v>
      </c>
      <c r="E13" s="4" t="s">
        <v>3</v>
      </c>
      <c r="F13" s="8" t="s">
        <v>3</v>
      </c>
      <c r="G13" s="8" t="s">
        <v>10</v>
      </c>
      <c r="H13" s="6" t="s">
        <v>1096</v>
      </c>
    </row>
    <row r="14" spans="1:8" ht="129.6" x14ac:dyDescent="0.3">
      <c r="A14" s="7" t="s">
        <v>229</v>
      </c>
      <c r="B14" s="9">
        <v>0</v>
      </c>
      <c r="C14" s="4">
        <v>151.4</v>
      </c>
      <c r="D14" s="4">
        <v>170.6</v>
      </c>
      <c r="E14" s="4" t="s">
        <v>6</v>
      </c>
      <c r="F14" s="8" t="s">
        <v>6</v>
      </c>
      <c r="G14" s="8" t="s">
        <v>67</v>
      </c>
      <c r="H14" s="6" t="s">
        <v>1097</v>
      </c>
    </row>
    <row r="15" spans="1:8" ht="115.2" x14ac:dyDescent="0.3">
      <c r="A15" s="7" t="s">
        <v>229</v>
      </c>
      <c r="B15" s="9">
        <v>0</v>
      </c>
      <c r="C15" s="4">
        <v>170.6</v>
      </c>
      <c r="D15" s="4">
        <v>211.4</v>
      </c>
      <c r="E15" s="4" t="s">
        <v>14</v>
      </c>
      <c r="F15" s="8" t="s">
        <v>14</v>
      </c>
      <c r="G15" s="8" t="s">
        <v>69</v>
      </c>
      <c r="H15" s="6" t="s">
        <v>1098</v>
      </c>
    </row>
    <row r="16" spans="1:8" ht="129.6" x14ac:dyDescent="0.3">
      <c r="A16" s="7" t="s">
        <v>229</v>
      </c>
      <c r="B16" s="9">
        <v>0</v>
      </c>
      <c r="C16" s="4">
        <v>211.4</v>
      </c>
      <c r="D16" s="4">
        <v>221.8</v>
      </c>
      <c r="E16" s="4" t="s">
        <v>6</v>
      </c>
      <c r="F16" s="8" t="s">
        <v>6</v>
      </c>
      <c r="G16" s="8" t="s">
        <v>67</v>
      </c>
      <c r="H16" s="6" t="s">
        <v>1099</v>
      </c>
    </row>
    <row r="17" spans="1:8" ht="158.4" x14ac:dyDescent="0.3">
      <c r="A17" s="7" t="s">
        <v>229</v>
      </c>
      <c r="B17" s="9">
        <v>0</v>
      </c>
      <c r="C17" s="4">
        <v>221.8</v>
      </c>
      <c r="D17" s="4">
        <v>235.5</v>
      </c>
      <c r="E17" s="4" t="s">
        <v>16</v>
      </c>
      <c r="F17" s="8" t="s">
        <v>16</v>
      </c>
      <c r="G17" s="8" t="s">
        <v>68</v>
      </c>
      <c r="H17" s="6" t="s">
        <v>1100</v>
      </c>
    </row>
    <row r="18" spans="1:8" ht="100.8" x14ac:dyDescent="0.3">
      <c r="A18" s="7" t="s">
        <v>229</v>
      </c>
      <c r="B18" s="9">
        <v>0</v>
      </c>
      <c r="C18" s="4">
        <v>235.5</v>
      </c>
      <c r="D18" s="4">
        <v>278.05</v>
      </c>
      <c r="E18" s="4" t="s">
        <v>14</v>
      </c>
      <c r="F18" s="8" t="s">
        <v>14</v>
      </c>
      <c r="G18" s="8" t="s">
        <v>69</v>
      </c>
      <c r="H18" s="6" t="s">
        <v>1101</v>
      </c>
    </row>
    <row r="19" spans="1:8" ht="100.8" x14ac:dyDescent="0.3">
      <c r="A19" s="7" t="s">
        <v>229</v>
      </c>
      <c r="B19" s="9">
        <v>0</v>
      </c>
      <c r="C19" s="4">
        <v>278.05</v>
      </c>
      <c r="D19" s="4">
        <v>285.8</v>
      </c>
      <c r="E19" s="4" t="s">
        <v>6</v>
      </c>
      <c r="F19" s="8" t="s">
        <v>6</v>
      </c>
      <c r="G19" s="8" t="s">
        <v>67</v>
      </c>
      <c r="H19" s="6" t="s">
        <v>1102</v>
      </c>
    </row>
    <row r="20" spans="1:8" ht="115.2" x14ac:dyDescent="0.3">
      <c r="A20" s="7" t="s">
        <v>229</v>
      </c>
      <c r="B20" s="9">
        <v>0</v>
      </c>
      <c r="C20" s="4">
        <v>285.8</v>
      </c>
      <c r="D20" s="4">
        <v>298.5</v>
      </c>
      <c r="E20" s="4" t="s">
        <v>14</v>
      </c>
      <c r="F20" s="8" t="s">
        <v>14</v>
      </c>
      <c r="G20" s="8" t="s">
        <v>69</v>
      </c>
      <c r="H20" s="6" t="s">
        <v>1103</v>
      </c>
    </row>
    <row r="21" spans="1:8" ht="86.4" x14ac:dyDescent="0.3">
      <c r="A21" s="7" t="s">
        <v>229</v>
      </c>
      <c r="B21" s="9">
        <v>0</v>
      </c>
      <c r="C21" s="4">
        <v>298.5</v>
      </c>
      <c r="D21" s="4">
        <v>312.10000000000002</v>
      </c>
      <c r="E21" s="4" t="s">
        <v>6</v>
      </c>
      <c r="F21" s="8" t="s">
        <v>6</v>
      </c>
      <c r="G21" s="8" t="s">
        <v>67</v>
      </c>
      <c r="H21" s="6" t="s">
        <v>1104</v>
      </c>
    </row>
    <row r="22" spans="1:8" ht="115.2" x14ac:dyDescent="0.3">
      <c r="A22" s="7" t="s">
        <v>229</v>
      </c>
      <c r="B22" s="9">
        <v>0</v>
      </c>
      <c r="C22" s="4">
        <v>312.10000000000002</v>
      </c>
      <c r="D22" s="4">
        <v>323.5</v>
      </c>
      <c r="E22" s="4" t="s">
        <v>14</v>
      </c>
      <c r="F22" s="8" t="s">
        <v>14</v>
      </c>
      <c r="G22" s="8" t="s">
        <v>110</v>
      </c>
      <c r="H22" s="6" t="s">
        <v>1105</v>
      </c>
    </row>
    <row r="23" spans="1:8" ht="100.8" x14ac:dyDescent="0.3">
      <c r="A23" s="7" t="s">
        <v>229</v>
      </c>
      <c r="B23" s="9">
        <v>0</v>
      </c>
      <c r="C23" s="4">
        <v>323.5</v>
      </c>
      <c r="D23" s="4">
        <v>328.4</v>
      </c>
      <c r="E23" s="4" t="s">
        <v>6</v>
      </c>
      <c r="F23" s="8" t="s">
        <v>6</v>
      </c>
      <c r="G23" s="8" t="s">
        <v>67</v>
      </c>
      <c r="H23" s="6" t="s">
        <v>1106</v>
      </c>
    </row>
    <row r="24" spans="1:8" ht="115.2" x14ac:dyDescent="0.3">
      <c r="A24" s="7" t="s">
        <v>229</v>
      </c>
      <c r="B24" s="9">
        <v>0</v>
      </c>
      <c r="C24" s="4">
        <v>328.4</v>
      </c>
      <c r="D24" s="4">
        <v>372</v>
      </c>
      <c r="E24" s="4" t="s">
        <v>14</v>
      </c>
      <c r="F24" s="8" t="s">
        <v>14</v>
      </c>
      <c r="G24" s="8" t="s">
        <v>110</v>
      </c>
      <c r="H24" s="6" t="s">
        <v>1105</v>
      </c>
    </row>
    <row r="25" spans="1:8" ht="100.8" x14ac:dyDescent="0.3">
      <c r="A25" s="7" t="s">
        <v>229</v>
      </c>
      <c r="B25" s="9">
        <v>0</v>
      </c>
      <c r="C25" s="4">
        <v>372</v>
      </c>
      <c r="D25" s="4">
        <v>398</v>
      </c>
      <c r="E25" s="4" t="s">
        <v>4</v>
      </c>
      <c r="F25" s="8" t="s">
        <v>4</v>
      </c>
      <c r="G25" s="8" t="s">
        <v>140</v>
      </c>
      <c r="H25" s="6" t="s">
        <v>1107</v>
      </c>
    </row>
    <row r="26" spans="1:8" ht="115.2" x14ac:dyDescent="0.3">
      <c r="A26" s="7" t="s">
        <v>229</v>
      </c>
      <c r="B26" s="9">
        <v>0</v>
      </c>
      <c r="C26" s="4">
        <v>398</v>
      </c>
      <c r="D26" s="4">
        <v>411</v>
      </c>
      <c r="E26" s="4" t="s">
        <v>3</v>
      </c>
      <c r="F26" s="8" t="s">
        <v>132</v>
      </c>
      <c r="G26" s="8" t="s">
        <v>131</v>
      </c>
      <c r="H26" s="6" t="s">
        <v>1108</v>
      </c>
    </row>
    <row r="27" spans="1:8" ht="115.2" x14ac:dyDescent="0.3">
      <c r="A27" s="7" t="s">
        <v>229</v>
      </c>
      <c r="B27" s="9">
        <v>0</v>
      </c>
      <c r="C27" s="4">
        <v>411</v>
      </c>
      <c r="D27" s="4">
        <v>427.4</v>
      </c>
      <c r="E27" s="4" t="s">
        <v>6</v>
      </c>
      <c r="F27" s="8" t="s">
        <v>6</v>
      </c>
      <c r="G27" s="8" t="s">
        <v>67</v>
      </c>
      <c r="H27" s="6" t="s">
        <v>1109</v>
      </c>
    </row>
    <row r="28" spans="1:8" ht="129.6" x14ac:dyDescent="0.3">
      <c r="A28" s="7" t="s">
        <v>229</v>
      </c>
      <c r="B28" s="9">
        <v>0</v>
      </c>
      <c r="C28" s="4">
        <v>427.4</v>
      </c>
      <c r="D28" s="4">
        <v>481.5</v>
      </c>
      <c r="E28" s="4" t="s">
        <v>3</v>
      </c>
      <c r="F28" s="8" t="s">
        <v>132</v>
      </c>
      <c r="G28" s="8" t="s">
        <v>131</v>
      </c>
      <c r="H28" s="6" t="s">
        <v>1110</v>
      </c>
    </row>
    <row r="29" spans="1:8" x14ac:dyDescent="0.3">
      <c r="A29" s="7" t="s">
        <v>232</v>
      </c>
      <c r="B29" s="9">
        <v>0</v>
      </c>
      <c r="C29" s="4">
        <v>0</v>
      </c>
      <c r="D29" s="4">
        <v>26.5</v>
      </c>
      <c r="E29" s="4" t="s">
        <v>1</v>
      </c>
      <c r="F29" s="8" t="s">
        <v>1</v>
      </c>
      <c r="G29" s="8" t="s">
        <v>0</v>
      </c>
      <c r="H29" s="6" t="s">
        <v>1111</v>
      </c>
    </row>
    <row r="30" spans="1:8" ht="86.4" x14ac:dyDescent="0.3">
      <c r="A30" s="7" t="s">
        <v>232</v>
      </c>
      <c r="B30" s="9">
        <v>0</v>
      </c>
      <c r="C30" s="4">
        <v>26.5</v>
      </c>
      <c r="D30" s="4">
        <v>31.2</v>
      </c>
      <c r="E30" s="4" t="s">
        <v>2</v>
      </c>
      <c r="F30" s="8" t="s">
        <v>2</v>
      </c>
      <c r="G30" s="8" t="s">
        <v>76</v>
      </c>
      <c r="H30" s="6" t="s">
        <v>1112</v>
      </c>
    </row>
    <row r="31" spans="1:8" ht="57.6" x14ac:dyDescent="0.3">
      <c r="A31" s="7" t="s">
        <v>232</v>
      </c>
      <c r="B31" s="9">
        <v>0</v>
      </c>
      <c r="C31" s="4">
        <v>31.2</v>
      </c>
      <c r="D31" s="4">
        <v>41</v>
      </c>
      <c r="E31" s="4" t="s">
        <v>3</v>
      </c>
      <c r="F31" s="8" t="s">
        <v>3</v>
      </c>
      <c r="G31" s="8" t="s">
        <v>10</v>
      </c>
      <c r="H31" s="6" t="s">
        <v>1113</v>
      </c>
    </row>
    <row r="32" spans="1:8" ht="86.4" x14ac:dyDescent="0.3">
      <c r="A32" s="7" t="s">
        <v>232</v>
      </c>
      <c r="B32" s="9">
        <v>0</v>
      </c>
      <c r="C32" s="4">
        <v>41</v>
      </c>
      <c r="D32" s="4">
        <v>45.75</v>
      </c>
      <c r="E32" s="4" t="s">
        <v>2</v>
      </c>
      <c r="F32" s="8" t="s">
        <v>2</v>
      </c>
      <c r="G32" s="8" t="s">
        <v>76</v>
      </c>
      <c r="H32" s="6" t="s">
        <v>1114</v>
      </c>
    </row>
    <row r="33" spans="1:8" ht="72" x14ac:dyDescent="0.3">
      <c r="A33" s="7" t="s">
        <v>232</v>
      </c>
      <c r="B33" s="9">
        <v>0</v>
      </c>
      <c r="C33" s="4">
        <v>45.75</v>
      </c>
      <c r="D33" s="4">
        <v>96.1</v>
      </c>
      <c r="E33" s="4" t="s">
        <v>14</v>
      </c>
      <c r="F33" s="8" t="s">
        <v>14</v>
      </c>
      <c r="G33" s="8" t="s">
        <v>69</v>
      </c>
      <c r="H33" s="6" t="s">
        <v>1115</v>
      </c>
    </row>
    <row r="34" spans="1:8" ht="28.8" x14ac:dyDescent="0.3">
      <c r="A34" s="8" t="s">
        <v>232</v>
      </c>
      <c r="B34" s="9">
        <v>1</v>
      </c>
      <c r="C34" s="4">
        <v>67.5</v>
      </c>
      <c r="D34" s="4">
        <v>69</v>
      </c>
      <c r="E34" s="4" t="str">
        <f>LEFT($F34,(IFERROR(FIND(";",$F34,1),LEN($F34)+1)-1))</f>
        <v>V3B</v>
      </c>
      <c r="F34" s="8" t="s">
        <v>57</v>
      </c>
      <c r="G34" s="8" t="s">
        <v>19</v>
      </c>
      <c r="H34" s="10" t="s">
        <v>2193</v>
      </c>
    </row>
    <row r="35" spans="1:8" ht="28.8" x14ac:dyDescent="0.3">
      <c r="A35" s="8" t="s">
        <v>232</v>
      </c>
      <c r="B35" s="9">
        <v>1</v>
      </c>
      <c r="C35" s="4">
        <v>77.099999999999994</v>
      </c>
      <c r="D35" s="4">
        <v>77.5</v>
      </c>
      <c r="E35" s="4" t="str">
        <f>LEFT($F35,(IFERROR(FIND(";",$F35,1),LEN($F35)+1)-1))</f>
        <v>V3B</v>
      </c>
      <c r="F35" s="8" t="s">
        <v>57</v>
      </c>
      <c r="G35" s="8" t="s">
        <v>19</v>
      </c>
      <c r="H35" s="10" t="s">
        <v>2193</v>
      </c>
    </row>
    <row r="36" spans="1:8" ht="28.8" x14ac:dyDescent="0.3">
      <c r="A36" s="8" t="s">
        <v>232</v>
      </c>
      <c r="B36" s="9">
        <v>1</v>
      </c>
      <c r="C36" s="4">
        <v>82.1</v>
      </c>
      <c r="D36" s="4">
        <v>83.5</v>
      </c>
      <c r="E36" s="4" t="str">
        <f>LEFT($F36,(IFERROR(FIND(";",$F36,1),LEN($F36)+1)-1))</f>
        <v>V3B</v>
      </c>
      <c r="F36" s="8" t="s">
        <v>57</v>
      </c>
      <c r="G36" s="8" t="s">
        <v>19</v>
      </c>
      <c r="H36" s="10" t="s">
        <v>2193</v>
      </c>
    </row>
    <row r="37" spans="1:8" ht="72" x14ac:dyDescent="0.3">
      <c r="A37" s="7" t="s">
        <v>232</v>
      </c>
      <c r="B37" s="9">
        <v>0</v>
      </c>
      <c r="C37" s="4">
        <v>96.1</v>
      </c>
      <c r="D37" s="4">
        <v>101.5</v>
      </c>
      <c r="E37" s="4" t="s">
        <v>6</v>
      </c>
      <c r="F37" s="8" t="s">
        <v>6</v>
      </c>
      <c r="G37" s="8" t="s">
        <v>67</v>
      </c>
      <c r="H37" s="6" t="s">
        <v>1116</v>
      </c>
    </row>
    <row r="38" spans="1:8" ht="86.4" x14ac:dyDescent="0.3">
      <c r="A38" s="7" t="s">
        <v>232</v>
      </c>
      <c r="B38" s="9">
        <v>0</v>
      </c>
      <c r="C38" s="4">
        <v>101.5</v>
      </c>
      <c r="D38" s="4">
        <v>104</v>
      </c>
      <c r="E38" s="4" t="s">
        <v>2</v>
      </c>
      <c r="F38" s="8" t="s">
        <v>2</v>
      </c>
      <c r="G38" s="8" t="s">
        <v>76</v>
      </c>
      <c r="H38" s="6" t="s">
        <v>1117</v>
      </c>
    </row>
    <row r="39" spans="1:8" ht="72" x14ac:dyDescent="0.3">
      <c r="A39" s="7" t="s">
        <v>232</v>
      </c>
      <c r="B39" s="9">
        <v>0</v>
      </c>
      <c r="C39" s="4">
        <v>104</v>
      </c>
      <c r="D39" s="4">
        <v>110</v>
      </c>
      <c r="E39" s="4" t="s">
        <v>14</v>
      </c>
      <c r="F39" s="8" t="s">
        <v>14</v>
      </c>
      <c r="G39" s="8" t="s">
        <v>69</v>
      </c>
      <c r="H39" s="6" t="s">
        <v>1118</v>
      </c>
    </row>
    <row r="40" spans="1:8" ht="115.2" x14ac:dyDescent="0.3">
      <c r="A40" s="7" t="s">
        <v>232</v>
      </c>
      <c r="B40" s="9">
        <v>0</v>
      </c>
      <c r="C40" s="4">
        <v>110</v>
      </c>
      <c r="D40" s="4">
        <v>135.9</v>
      </c>
      <c r="E40" s="4" t="s">
        <v>14</v>
      </c>
      <c r="F40" s="8" t="s">
        <v>147</v>
      </c>
      <c r="G40" s="8" t="s">
        <v>233</v>
      </c>
      <c r="H40" s="6" t="s">
        <v>1119</v>
      </c>
    </row>
    <row r="41" spans="1:8" ht="57.6" x14ac:dyDescent="0.3">
      <c r="A41" s="7" t="s">
        <v>232</v>
      </c>
      <c r="B41" s="9">
        <v>0</v>
      </c>
      <c r="C41" s="4">
        <v>135.9</v>
      </c>
      <c r="D41" s="4">
        <v>139.6</v>
      </c>
      <c r="E41" s="4" t="s">
        <v>6</v>
      </c>
      <c r="F41" s="8" t="s">
        <v>6</v>
      </c>
      <c r="G41" s="8" t="s">
        <v>67</v>
      </c>
      <c r="H41" s="6" t="s">
        <v>1120</v>
      </c>
    </row>
    <row r="42" spans="1:8" ht="115.2" x14ac:dyDescent="0.3">
      <c r="A42" s="7" t="s">
        <v>232</v>
      </c>
      <c r="B42" s="9">
        <v>0</v>
      </c>
      <c r="C42" s="4">
        <v>139.6</v>
      </c>
      <c r="D42" s="4">
        <v>167.6</v>
      </c>
      <c r="E42" s="4" t="s">
        <v>24</v>
      </c>
      <c r="F42" s="8" t="s">
        <v>24</v>
      </c>
      <c r="G42" s="8" t="s">
        <v>23</v>
      </c>
      <c r="H42" s="6" t="s">
        <v>1121</v>
      </c>
    </row>
    <row r="43" spans="1:8" ht="115.2" x14ac:dyDescent="0.3">
      <c r="A43" s="7" t="s">
        <v>232</v>
      </c>
      <c r="B43" s="9">
        <v>0</v>
      </c>
      <c r="C43" s="4">
        <v>167.6</v>
      </c>
      <c r="D43" s="4">
        <v>194.75</v>
      </c>
      <c r="E43" s="4" t="s">
        <v>2</v>
      </c>
      <c r="F43" s="8" t="s">
        <v>2</v>
      </c>
      <c r="G43" s="8" t="s">
        <v>76</v>
      </c>
      <c r="H43" s="6" t="s">
        <v>1122</v>
      </c>
    </row>
    <row r="44" spans="1:8" ht="115.2" x14ac:dyDescent="0.3">
      <c r="A44" s="7" t="s">
        <v>232</v>
      </c>
      <c r="B44" s="9">
        <v>0</v>
      </c>
      <c r="C44" s="4">
        <v>194.75</v>
      </c>
      <c r="D44" s="4">
        <v>205</v>
      </c>
      <c r="E44" s="4" t="s">
        <v>6</v>
      </c>
      <c r="F44" s="8" t="s">
        <v>6</v>
      </c>
      <c r="G44" s="8" t="s">
        <v>67</v>
      </c>
      <c r="H44" s="6" t="s">
        <v>1123</v>
      </c>
    </row>
    <row r="45" spans="1:8" ht="86.4" x14ac:dyDescent="0.3">
      <c r="A45" s="7" t="s">
        <v>232</v>
      </c>
      <c r="B45" s="9">
        <v>0</v>
      </c>
      <c r="C45" s="4">
        <v>205</v>
      </c>
      <c r="D45" s="4">
        <v>229.6</v>
      </c>
      <c r="E45" s="4" t="s">
        <v>2</v>
      </c>
      <c r="F45" s="8" t="s">
        <v>2</v>
      </c>
      <c r="G45" s="8" t="s">
        <v>76</v>
      </c>
      <c r="H45" s="6" t="s">
        <v>1124</v>
      </c>
    </row>
    <row r="46" spans="1:8" ht="115.2" x14ac:dyDescent="0.3">
      <c r="A46" s="7" t="s">
        <v>232</v>
      </c>
      <c r="B46" s="9">
        <v>0</v>
      </c>
      <c r="C46" s="4">
        <v>229.6</v>
      </c>
      <c r="D46" s="4">
        <v>244.3</v>
      </c>
      <c r="E46" s="4" t="s">
        <v>14</v>
      </c>
      <c r="F46" s="8" t="s">
        <v>109</v>
      </c>
      <c r="G46" s="8" t="s">
        <v>234</v>
      </c>
      <c r="H46" s="6" t="s">
        <v>1125</v>
      </c>
    </row>
    <row r="47" spans="1:8" ht="86.4" x14ac:dyDescent="0.3">
      <c r="A47" s="7" t="s">
        <v>232</v>
      </c>
      <c r="B47" s="9">
        <v>0</v>
      </c>
      <c r="C47" s="4">
        <v>244.3</v>
      </c>
      <c r="D47" s="4">
        <v>277.89999999999998</v>
      </c>
      <c r="E47" s="4" t="s">
        <v>14</v>
      </c>
      <c r="F47" s="8" t="s">
        <v>14</v>
      </c>
      <c r="G47" s="8" t="s">
        <v>69</v>
      </c>
      <c r="H47" s="6" t="s">
        <v>1126</v>
      </c>
    </row>
    <row r="48" spans="1:8" ht="72" x14ac:dyDescent="0.3">
      <c r="A48" s="7" t="s">
        <v>232</v>
      </c>
      <c r="B48" s="9">
        <v>0</v>
      </c>
      <c r="C48" s="4">
        <v>277.89999999999998</v>
      </c>
      <c r="D48" s="4">
        <v>279.60000000000002</v>
      </c>
      <c r="E48" s="4" t="s">
        <v>26</v>
      </c>
      <c r="F48" s="8" t="s">
        <v>26</v>
      </c>
      <c r="G48" s="8" t="s">
        <v>72</v>
      </c>
      <c r="H48" s="6" t="s">
        <v>1127</v>
      </c>
    </row>
    <row r="49" spans="1:8" ht="100.8" x14ac:dyDescent="0.3">
      <c r="A49" s="7" t="s">
        <v>232</v>
      </c>
      <c r="B49" s="9">
        <v>0</v>
      </c>
      <c r="C49" s="4">
        <v>279.60000000000002</v>
      </c>
      <c r="D49" s="4">
        <v>283.39999999999998</v>
      </c>
      <c r="E49" s="4" t="s">
        <v>3</v>
      </c>
      <c r="F49" s="8" t="s">
        <v>132</v>
      </c>
      <c r="G49" s="8" t="s">
        <v>131</v>
      </c>
      <c r="H49" s="6" t="s">
        <v>1128</v>
      </c>
    </row>
    <row r="50" spans="1:8" ht="57.6" x14ac:dyDescent="0.3">
      <c r="A50" s="7" t="s">
        <v>232</v>
      </c>
      <c r="B50" s="9">
        <v>0</v>
      </c>
      <c r="C50" s="4">
        <v>283.39999999999998</v>
      </c>
      <c r="D50" s="4">
        <v>284</v>
      </c>
      <c r="E50" s="4" t="s">
        <v>5</v>
      </c>
      <c r="F50" s="8" t="s">
        <v>5</v>
      </c>
      <c r="G50" s="8" t="s">
        <v>235</v>
      </c>
      <c r="H50" s="6" t="s">
        <v>1129</v>
      </c>
    </row>
    <row r="51" spans="1:8" ht="100.8" x14ac:dyDescent="0.3">
      <c r="A51" s="7" t="s">
        <v>232</v>
      </c>
      <c r="B51" s="9">
        <v>0</v>
      </c>
      <c r="C51" s="4">
        <v>284</v>
      </c>
      <c r="D51" s="4">
        <v>328.2</v>
      </c>
      <c r="E51" s="4" t="s">
        <v>3</v>
      </c>
      <c r="F51" s="8" t="s">
        <v>132</v>
      </c>
      <c r="G51" s="8" t="s">
        <v>131</v>
      </c>
      <c r="H51" s="6" t="s">
        <v>1128</v>
      </c>
    </row>
    <row r="52" spans="1:8" ht="115.2" x14ac:dyDescent="0.3">
      <c r="A52" s="7" t="s">
        <v>232</v>
      </c>
      <c r="B52" s="9">
        <v>0</v>
      </c>
      <c r="C52" s="4">
        <v>328.2</v>
      </c>
      <c r="D52" s="4">
        <v>375.9</v>
      </c>
      <c r="E52" s="4" t="s">
        <v>6</v>
      </c>
      <c r="F52" s="8" t="s">
        <v>6</v>
      </c>
      <c r="G52" s="8" t="s">
        <v>67</v>
      </c>
      <c r="H52" s="6" t="s">
        <v>1130</v>
      </c>
    </row>
    <row r="53" spans="1:8" ht="86.4" x14ac:dyDescent="0.3">
      <c r="A53" s="7" t="s">
        <v>232</v>
      </c>
      <c r="B53" s="9">
        <v>0</v>
      </c>
      <c r="C53" s="4">
        <v>375.9</v>
      </c>
      <c r="D53" s="4">
        <v>387.2</v>
      </c>
      <c r="E53" s="4" t="s">
        <v>87</v>
      </c>
      <c r="F53" s="8" t="s">
        <v>237</v>
      </c>
      <c r="G53" s="8" t="s">
        <v>236</v>
      </c>
      <c r="H53" s="6" t="s">
        <v>1131</v>
      </c>
    </row>
    <row r="54" spans="1:8" ht="100.8" x14ac:dyDescent="0.3">
      <c r="A54" s="7" t="s">
        <v>232</v>
      </c>
      <c r="B54" s="9">
        <v>0</v>
      </c>
      <c r="C54" s="4">
        <v>387.2</v>
      </c>
      <c r="D54" s="4">
        <v>390.7</v>
      </c>
      <c r="E54" s="4" t="s">
        <v>6</v>
      </c>
      <c r="F54" s="8" t="s">
        <v>6</v>
      </c>
      <c r="G54" s="8" t="s">
        <v>67</v>
      </c>
      <c r="H54" s="6" t="s">
        <v>1132</v>
      </c>
    </row>
    <row r="55" spans="1:8" ht="72" x14ac:dyDescent="0.3">
      <c r="A55" s="7" t="s">
        <v>232</v>
      </c>
      <c r="B55" s="9">
        <v>0</v>
      </c>
      <c r="C55" s="4">
        <v>390.7</v>
      </c>
      <c r="D55" s="4">
        <v>396</v>
      </c>
      <c r="E55" s="4" t="s">
        <v>2</v>
      </c>
      <c r="F55" s="8" t="s">
        <v>2</v>
      </c>
      <c r="G55" s="8" t="s">
        <v>76</v>
      </c>
      <c r="H55" s="6" t="s">
        <v>1133</v>
      </c>
    </row>
    <row r="56" spans="1:8" x14ac:dyDescent="0.3">
      <c r="A56" s="7" t="s">
        <v>238</v>
      </c>
      <c r="B56" s="9">
        <v>0</v>
      </c>
      <c r="C56" s="4">
        <v>0</v>
      </c>
      <c r="D56" s="4">
        <v>46</v>
      </c>
      <c r="E56" s="4" t="s">
        <v>1</v>
      </c>
      <c r="F56" s="8" t="s">
        <v>1</v>
      </c>
      <c r="G56" s="8" t="s">
        <v>0</v>
      </c>
      <c r="H56" s="6" t="s">
        <v>1134</v>
      </c>
    </row>
    <row r="57" spans="1:8" ht="86.4" x14ac:dyDescent="0.3">
      <c r="A57" s="7" t="s">
        <v>238</v>
      </c>
      <c r="B57" s="9">
        <v>0</v>
      </c>
      <c r="C57" s="4">
        <v>46</v>
      </c>
      <c r="D57" s="4">
        <v>64.7</v>
      </c>
      <c r="E57" s="4" t="s">
        <v>53</v>
      </c>
      <c r="F57" s="8" t="s">
        <v>240</v>
      </c>
      <c r="G57" s="8" t="s">
        <v>239</v>
      </c>
      <c r="H57" s="6" t="s">
        <v>1135</v>
      </c>
    </row>
    <row r="58" spans="1:8" ht="72" x14ac:dyDescent="0.3">
      <c r="A58" s="7" t="s">
        <v>238</v>
      </c>
      <c r="B58" s="9">
        <v>0</v>
      </c>
      <c r="C58" s="4">
        <v>64.7</v>
      </c>
      <c r="D58" s="4">
        <v>98.8</v>
      </c>
      <c r="E58" s="4" t="s">
        <v>31</v>
      </c>
      <c r="F58" s="8" t="s">
        <v>31</v>
      </c>
      <c r="G58" s="8" t="s">
        <v>64</v>
      </c>
      <c r="H58" s="6" t="s">
        <v>1136</v>
      </c>
    </row>
    <row r="59" spans="1:8" ht="129.6" x14ac:dyDescent="0.3">
      <c r="A59" s="7" t="s">
        <v>238</v>
      </c>
      <c r="B59" s="9">
        <v>0</v>
      </c>
      <c r="C59" s="4">
        <v>98.8</v>
      </c>
      <c r="D59" s="4">
        <v>131.1</v>
      </c>
      <c r="E59" s="4" t="s">
        <v>6</v>
      </c>
      <c r="F59" s="8" t="s">
        <v>6</v>
      </c>
      <c r="G59" s="8" t="s">
        <v>67</v>
      </c>
      <c r="H59" s="6" t="s">
        <v>1137</v>
      </c>
    </row>
    <row r="60" spans="1:8" ht="86.4" x14ac:dyDescent="0.3">
      <c r="A60" s="7" t="s">
        <v>238</v>
      </c>
      <c r="B60" s="9">
        <v>0</v>
      </c>
      <c r="C60" s="4">
        <v>131.1</v>
      </c>
      <c r="D60" s="4">
        <v>149.69999999999999</v>
      </c>
      <c r="E60" s="4" t="s">
        <v>6</v>
      </c>
      <c r="F60" s="8" t="s">
        <v>6</v>
      </c>
      <c r="G60" s="8" t="s">
        <v>67</v>
      </c>
      <c r="H60" s="6" t="s">
        <v>1138</v>
      </c>
    </row>
    <row r="61" spans="1:8" ht="72" x14ac:dyDescent="0.3">
      <c r="A61" s="7" t="s">
        <v>238</v>
      </c>
      <c r="B61" s="9">
        <v>0</v>
      </c>
      <c r="C61" s="4">
        <v>149.69999999999999</v>
      </c>
      <c r="D61" s="4">
        <v>163.75</v>
      </c>
      <c r="E61" s="4" t="s">
        <v>2</v>
      </c>
      <c r="F61" s="8" t="s">
        <v>2</v>
      </c>
      <c r="G61" s="8" t="s">
        <v>76</v>
      </c>
      <c r="H61" s="6" t="s">
        <v>1139</v>
      </c>
    </row>
    <row r="62" spans="1:8" ht="100.8" x14ac:dyDescent="0.3">
      <c r="A62" s="7" t="s">
        <v>238</v>
      </c>
      <c r="B62" s="9">
        <v>0</v>
      </c>
      <c r="C62" s="4">
        <v>163.75</v>
      </c>
      <c r="D62" s="4">
        <v>217.5</v>
      </c>
      <c r="E62" s="4" t="s">
        <v>14</v>
      </c>
      <c r="F62" s="8" t="s">
        <v>14</v>
      </c>
      <c r="G62" s="8" t="s">
        <v>69</v>
      </c>
      <c r="H62" s="6" t="s">
        <v>1140</v>
      </c>
    </row>
    <row r="63" spans="1:8" ht="100.8" x14ac:dyDescent="0.3">
      <c r="A63" s="7" t="s">
        <v>238</v>
      </c>
      <c r="B63" s="9">
        <v>0</v>
      </c>
      <c r="C63" s="4">
        <v>217.5</v>
      </c>
      <c r="D63" s="4">
        <v>235.5</v>
      </c>
      <c r="E63" s="4" t="s">
        <v>14</v>
      </c>
      <c r="F63" s="8" t="s">
        <v>109</v>
      </c>
      <c r="G63" s="8" t="s">
        <v>234</v>
      </c>
      <c r="H63" s="6" t="s">
        <v>1141</v>
      </c>
    </row>
    <row r="64" spans="1:8" ht="86.4" x14ac:dyDescent="0.3">
      <c r="A64" s="7" t="s">
        <v>238</v>
      </c>
      <c r="B64" s="9">
        <v>0</v>
      </c>
      <c r="C64" s="4">
        <v>235.5</v>
      </c>
      <c r="D64" s="4">
        <v>258</v>
      </c>
      <c r="E64" s="4" t="s">
        <v>14</v>
      </c>
      <c r="F64" s="8" t="s">
        <v>14</v>
      </c>
      <c r="G64" s="8" t="s">
        <v>69</v>
      </c>
      <c r="H64" s="6" t="s">
        <v>1142</v>
      </c>
    </row>
    <row r="65" spans="1:8" ht="86.4" x14ac:dyDescent="0.3">
      <c r="A65" s="7" t="s">
        <v>238</v>
      </c>
      <c r="B65" s="9">
        <v>0</v>
      </c>
      <c r="C65" s="4">
        <v>258</v>
      </c>
      <c r="D65" s="4">
        <v>265.39999999999998</v>
      </c>
      <c r="E65" s="4" t="s">
        <v>6</v>
      </c>
      <c r="F65" s="8" t="s">
        <v>6</v>
      </c>
      <c r="G65" s="8" t="s">
        <v>67</v>
      </c>
      <c r="H65" s="6" t="s">
        <v>1143</v>
      </c>
    </row>
    <row r="66" spans="1:8" ht="100.8" x14ac:dyDescent="0.3">
      <c r="A66" s="7" t="s">
        <v>238</v>
      </c>
      <c r="B66" s="9">
        <v>0</v>
      </c>
      <c r="C66" s="4">
        <v>265.39999999999998</v>
      </c>
      <c r="D66" s="4">
        <v>283.3</v>
      </c>
      <c r="E66" s="4" t="s">
        <v>24</v>
      </c>
      <c r="F66" s="8" t="s">
        <v>24</v>
      </c>
      <c r="G66" s="8" t="s">
        <v>23</v>
      </c>
      <c r="H66" s="6" t="s">
        <v>1144</v>
      </c>
    </row>
    <row r="67" spans="1:8" ht="72" x14ac:dyDescent="0.3">
      <c r="A67" s="7" t="s">
        <v>238</v>
      </c>
      <c r="B67" s="9">
        <v>0</v>
      </c>
      <c r="C67" s="4">
        <v>283.3</v>
      </c>
      <c r="D67" s="4">
        <v>300</v>
      </c>
      <c r="E67" s="4" t="s">
        <v>11</v>
      </c>
      <c r="F67" s="8" t="s">
        <v>242</v>
      </c>
      <c r="G67" s="8" t="s">
        <v>241</v>
      </c>
      <c r="H67" s="6" t="s">
        <v>1145</v>
      </c>
    </row>
    <row r="68" spans="1:8" x14ac:dyDescent="0.3">
      <c r="A68" s="8" t="s">
        <v>238</v>
      </c>
      <c r="B68" s="9">
        <v>1</v>
      </c>
      <c r="C68" s="4">
        <v>299</v>
      </c>
      <c r="D68" s="4">
        <v>300</v>
      </c>
      <c r="E68" s="4" t="str">
        <f>LEFT($F68,(IFERROR(FIND(";",$F68,1),LEN($F68)+1)-1))</f>
        <v>CNR</v>
      </c>
      <c r="F68" s="8" t="s">
        <v>33</v>
      </c>
      <c r="G68" s="8" t="s">
        <v>32</v>
      </c>
      <c r="H68" s="10" t="s">
        <v>32</v>
      </c>
    </row>
    <row r="69" spans="1:8" ht="72" x14ac:dyDescent="0.3">
      <c r="A69" s="7" t="s">
        <v>238</v>
      </c>
      <c r="B69" s="9">
        <v>0</v>
      </c>
      <c r="C69" s="4">
        <v>300</v>
      </c>
      <c r="D69" s="4">
        <v>309</v>
      </c>
      <c r="E69" s="4" t="s">
        <v>6</v>
      </c>
      <c r="F69" s="8" t="s">
        <v>6</v>
      </c>
      <c r="G69" s="8" t="s">
        <v>67</v>
      </c>
      <c r="H69" s="6" t="s">
        <v>1146</v>
      </c>
    </row>
    <row r="70" spans="1:8" ht="57.6" x14ac:dyDescent="0.3">
      <c r="A70" s="7" t="s">
        <v>238</v>
      </c>
      <c r="B70" s="9">
        <v>0</v>
      </c>
      <c r="C70" s="4">
        <v>309</v>
      </c>
      <c r="D70" s="4">
        <v>318.89999999999998</v>
      </c>
      <c r="E70" s="4" t="s">
        <v>3</v>
      </c>
      <c r="F70" s="8" t="s">
        <v>112</v>
      </c>
      <c r="G70" s="8" t="s">
        <v>111</v>
      </c>
      <c r="H70" s="6" t="s">
        <v>1147</v>
      </c>
    </row>
    <row r="71" spans="1:8" ht="86.4" x14ac:dyDescent="0.3">
      <c r="A71" s="7" t="s">
        <v>238</v>
      </c>
      <c r="B71" s="9">
        <v>0</v>
      </c>
      <c r="C71" s="4">
        <v>318.89999999999998</v>
      </c>
      <c r="D71" s="4">
        <v>330.25</v>
      </c>
      <c r="E71" s="4" t="s">
        <v>2</v>
      </c>
      <c r="F71" s="8" t="s">
        <v>2</v>
      </c>
      <c r="G71" s="8" t="s">
        <v>76</v>
      </c>
      <c r="H71" s="6" t="s">
        <v>1148</v>
      </c>
    </row>
    <row r="72" spans="1:8" ht="129.6" x14ac:dyDescent="0.3">
      <c r="A72" s="7" t="s">
        <v>238</v>
      </c>
      <c r="B72" s="9">
        <v>0</v>
      </c>
      <c r="C72" s="4">
        <v>330.25</v>
      </c>
      <c r="D72" s="4">
        <v>341.2</v>
      </c>
      <c r="E72" s="4" t="s">
        <v>6</v>
      </c>
      <c r="F72" s="8" t="s">
        <v>122</v>
      </c>
      <c r="G72" s="8" t="s">
        <v>121</v>
      </c>
      <c r="H72" s="6" t="s">
        <v>1149</v>
      </c>
    </row>
    <row r="73" spans="1:8" ht="86.4" x14ac:dyDescent="0.3">
      <c r="A73" s="7" t="s">
        <v>238</v>
      </c>
      <c r="B73" s="9">
        <v>0</v>
      </c>
      <c r="C73" s="4">
        <v>341.2</v>
      </c>
      <c r="D73" s="4">
        <v>404.7</v>
      </c>
      <c r="E73" s="4" t="s">
        <v>14</v>
      </c>
      <c r="F73" s="8" t="s">
        <v>14</v>
      </c>
      <c r="G73" s="8" t="s">
        <v>69</v>
      </c>
      <c r="H73" s="6" t="s">
        <v>1126</v>
      </c>
    </row>
    <row r="74" spans="1:8" ht="72" x14ac:dyDescent="0.3">
      <c r="A74" s="7" t="s">
        <v>238</v>
      </c>
      <c r="B74" s="9">
        <v>0</v>
      </c>
      <c r="C74" s="4">
        <v>404.7</v>
      </c>
      <c r="D74" s="4">
        <v>410</v>
      </c>
      <c r="E74" s="4" t="s">
        <v>26</v>
      </c>
      <c r="F74" s="8" t="s">
        <v>26</v>
      </c>
      <c r="G74" s="8" t="s">
        <v>72</v>
      </c>
      <c r="H74" s="6" t="s">
        <v>1127</v>
      </c>
    </row>
    <row r="75" spans="1:8" ht="86.4" x14ac:dyDescent="0.3">
      <c r="A75" s="7" t="s">
        <v>238</v>
      </c>
      <c r="B75" s="9">
        <v>0</v>
      </c>
      <c r="C75" s="4">
        <v>410</v>
      </c>
      <c r="D75" s="4">
        <v>411.6</v>
      </c>
      <c r="E75" s="4" t="s">
        <v>3</v>
      </c>
      <c r="F75" s="8" t="s">
        <v>3</v>
      </c>
      <c r="G75" s="8" t="s">
        <v>10</v>
      </c>
      <c r="H75" s="6" t="s">
        <v>1150</v>
      </c>
    </row>
    <row r="76" spans="1:8" ht="57.6" x14ac:dyDescent="0.3">
      <c r="A76" s="7" t="s">
        <v>238</v>
      </c>
      <c r="B76" s="9">
        <v>0</v>
      </c>
      <c r="C76" s="4">
        <v>411.6</v>
      </c>
      <c r="D76" s="4">
        <v>413.7</v>
      </c>
      <c r="E76" s="4" t="s">
        <v>5</v>
      </c>
      <c r="F76" s="8" t="s">
        <v>244</v>
      </c>
      <c r="G76" s="8" t="s">
        <v>243</v>
      </c>
      <c r="H76" s="6" t="s">
        <v>1151</v>
      </c>
    </row>
    <row r="77" spans="1:8" ht="86.4" x14ac:dyDescent="0.3">
      <c r="A77" s="7" t="s">
        <v>238</v>
      </c>
      <c r="B77" s="9">
        <v>0</v>
      </c>
      <c r="C77" s="4">
        <v>413.7</v>
      </c>
      <c r="D77" s="4">
        <v>417.7</v>
      </c>
      <c r="E77" s="4" t="s">
        <v>3</v>
      </c>
      <c r="F77" s="8" t="s">
        <v>3</v>
      </c>
      <c r="G77" s="8" t="s">
        <v>10</v>
      </c>
      <c r="H77" s="6" t="s">
        <v>1152</v>
      </c>
    </row>
    <row r="78" spans="1:8" ht="115.2" x14ac:dyDescent="0.3">
      <c r="A78" s="7" t="s">
        <v>238</v>
      </c>
      <c r="B78" s="9">
        <v>0</v>
      </c>
      <c r="C78" s="4">
        <v>417.7</v>
      </c>
      <c r="D78" s="4">
        <v>421.9</v>
      </c>
      <c r="E78" s="4" t="s">
        <v>6</v>
      </c>
      <c r="F78" s="8" t="s">
        <v>6</v>
      </c>
      <c r="G78" s="8" t="s">
        <v>67</v>
      </c>
      <c r="H78" s="6" t="s">
        <v>1153</v>
      </c>
    </row>
    <row r="79" spans="1:8" ht="86.4" x14ac:dyDescent="0.3">
      <c r="A79" s="7" t="s">
        <v>238</v>
      </c>
      <c r="B79" s="9">
        <v>0</v>
      </c>
      <c r="C79" s="4">
        <v>421.9</v>
      </c>
      <c r="D79" s="4">
        <v>434</v>
      </c>
      <c r="E79" s="4" t="s">
        <v>2</v>
      </c>
      <c r="F79" s="8" t="s">
        <v>2</v>
      </c>
      <c r="G79" s="8" t="s">
        <v>76</v>
      </c>
      <c r="H79" s="6" t="s">
        <v>1154</v>
      </c>
    </row>
    <row r="80" spans="1:8" ht="100.8" x14ac:dyDescent="0.3">
      <c r="A80" s="7" t="s">
        <v>238</v>
      </c>
      <c r="B80" s="9">
        <v>0</v>
      </c>
      <c r="C80" s="4">
        <v>434</v>
      </c>
      <c r="D80" s="4">
        <v>438</v>
      </c>
      <c r="E80" s="4" t="s">
        <v>6</v>
      </c>
      <c r="F80" s="8" t="s">
        <v>6</v>
      </c>
      <c r="G80" s="8" t="s">
        <v>67</v>
      </c>
      <c r="H80" s="6" t="s">
        <v>1155</v>
      </c>
    </row>
    <row r="81" spans="1:8" ht="86.4" x14ac:dyDescent="0.3">
      <c r="A81" s="7" t="s">
        <v>238</v>
      </c>
      <c r="B81" s="9">
        <v>0</v>
      </c>
      <c r="C81" s="4">
        <v>438</v>
      </c>
      <c r="D81" s="4">
        <v>451.5</v>
      </c>
      <c r="E81" s="4" t="s">
        <v>3</v>
      </c>
      <c r="F81" s="8" t="s">
        <v>3</v>
      </c>
      <c r="G81" s="8" t="s">
        <v>10</v>
      </c>
      <c r="H81" s="6" t="s">
        <v>1152</v>
      </c>
    </row>
    <row r="82" spans="1:8" ht="115.2" x14ac:dyDescent="0.3">
      <c r="A82" s="7" t="s">
        <v>238</v>
      </c>
      <c r="B82" s="9">
        <v>0</v>
      </c>
      <c r="C82" s="4">
        <v>451.5</v>
      </c>
      <c r="D82" s="4">
        <v>461.9</v>
      </c>
      <c r="E82" s="4" t="s">
        <v>6</v>
      </c>
      <c r="F82" s="8" t="s">
        <v>122</v>
      </c>
      <c r="G82" s="8" t="s">
        <v>121</v>
      </c>
      <c r="H82" s="6" t="s">
        <v>1156</v>
      </c>
    </row>
    <row r="83" spans="1:8" ht="86.4" x14ac:dyDescent="0.3">
      <c r="A83" s="7" t="s">
        <v>238</v>
      </c>
      <c r="B83" s="9">
        <v>0</v>
      </c>
      <c r="C83" s="4">
        <v>461.9</v>
      </c>
      <c r="D83" s="4">
        <v>472.8</v>
      </c>
      <c r="E83" s="4" t="s">
        <v>3</v>
      </c>
      <c r="F83" s="8" t="s">
        <v>3</v>
      </c>
      <c r="G83" s="8" t="s">
        <v>10</v>
      </c>
      <c r="H83" s="6" t="s">
        <v>1152</v>
      </c>
    </row>
    <row r="84" spans="1:8" ht="43.2" x14ac:dyDescent="0.3">
      <c r="A84" s="8" t="s">
        <v>238</v>
      </c>
      <c r="B84" s="9">
        <v>1</v>
      </c>
      <c r="C84" s="4">
        <v>466.4</v>
      </c>
      <c r="D84" s="4">
        <v>467.1</v>
      </c>
      <c r="E84" s="4" t="str">
        <f>LEFT($F84,(IFERROR(FIND(";",$F84,1),LEN($F84)+1)-1))</f>
        <v>V3B VN-I2D</v>
      </c>
      <c r="F84" s="8" t="s">
        <v>6</v>
      </c>
      <c r="G84" s="8" t="s">
        <v>67</v>
      </c>
      <c r="H84" s="10" t="s">
        <v>2194</v>
      </c>
    </row>
    <row r="85" spans="1:8" ht="115.2" x14ac:dyDescent="0.3">
      <c r="A85" s="7" t="s">
        <v>238</v>
      </c>
      <c r="B85" s="9">
        <v>0</v>
      </c>
      <c r="C85" s="4">
        <v>472.8</v>
      </c>
      <c r="D85" s="4">
        <v>476.3</v>
      </c>
      <c r="E85" s="4" t="s">
        <v>6</v>
      </c>
      <c r="F85" s="8" t="s">
        <v>122</v>
      </c>
      <c r="G85" s="8" t="s">
        <v>121</v>
      </c>
      <c r="H85" s="6" t="s">
        <v>1157</v>
      </c>
    </row>
    <row r="86" spans="1:8" ht="86.4" x14ac:dyDescent="0.3">
      <c r="A86" s="7" t="s">
        <v>238</v>
      </c>
      <c r="B86" s="9">
        <v>0</v>
      </c>
      <c r="C86" s="4">
        <v>476.3</v>
      </c>
      <c r="D86" s="4">
        <v>487.7</v>
      </c>
      <c r="E86" s="4" t="s">
        <v>3</v>
      </c>
      <c r="F86" s="8" t="s">
        <v>3</v>
      </c>
      <c r="G86" s="8" t="s">
        <v>10</v>
      </c>
      <c r="H86" s="6" t="s">
        <v>1152</v>
      </c>
    </row>
    <row r="87" spans="1:8" ht="115.2" x14ac:dyDescent="0.3">
      <c r="A87" s="7" t="s">
        <v>238</v>
      </c>
      <c r="B87" s="9">
        <v>0</v>
      </c>
      <c r="C87" s="4">
        <v>487.7</v>
      </c>
      <c r="D87" s="4">
        <v>493.1</v>
      </c>
      <c r="E87" s="4" t="s">
        <v>6</v>
      </c>
      <c r="F87" s="8" t="s">
        <v>6</v>
      </c>
      <c r="G87" s="8" t="s">
        <v>67</v>
      </c>
      <c r="H87" s="6" t="s">
        <v>1158</v>
      </c>
    </row>
    <row r="88" spans="1:8" ht="86.4" x14ac:dyDescent="0.3">
      <c r="A88" s="7" t="s">
        <v>238</v>
      </c>
      <c r="B88" s="9">
        <v>0</v>
      </c>
      <c r="C88" s="4">
        <v>493.1</v>
      </c>
      <c r="D88" s="4">
        <v>503.6</v>
      </c>
      <c r="E88" s="4" t="s">
        <v>3</v>
      </c>
      <c r="F88" s="8" t="s">
        <v>3</v>
      </c>
      <c r="G88" s="8" t="s">
        <v>10</v>
      </c>
      <c r="H88" s="6" t="s">
        <v>1152</v>
      </c>
    </row>
    <row r="89" spans="1:8" ht="115.2" x14ac:dyDescent="0.3">
      <c r="A89" s="7" t="s">
        <v>238</v>
      </c>
      <c r="B89" s="9">
        <v>0</v>
      </c>
      <c r="C89" s="4">
        <v>503.6</v>
      </c>
      <c r="D89" s="4">
        <v>522.6</v>
      </c>
      <c r="E89" s="4" t="s">
        <v>6</v>
      </c>
      <c r="F89" s="8" t="s">
        <v>6</v>
      </c>
      <c r="G89" s="8" t="s">
        <v>67</v>
      </c>
      <c r="H89" s="6" t="s">
        <v>1159</v>
      </c>
    </row>
    <row r="90" spans="1:8" ht="115.2" x14ac:dyDescent="0.3">
      <c r="A90" s="7" t="s">
        <v>238</v>
      </c>
      <c r="B90" s="9">
        <v>0</v>
      </c>
      <c r="C90" s="4">
        <v>522.6</v>
      </c>
      <c r="D90" s="4">
        <v>525</v>
      </c>
      <c r="E90" s="4" t="s">
        <v>3</v>
      </c>
      <c r="F90" s="8" t="s">
        <v>3</v>
      </c>
      <c r="G90" s="8" t="s">
        <v>10</v>
      </c>
      <c r="H90" s="6" t="s">
        <v>1160</v>
      </c>
    </row>
    <row r="91" spans="1:8" x14ac:dyDescent="0.3">
      <c r="A91" s="7" t="s">
        <v>245</v>
      </c>
      <c r="B91" s="9">
        <v>0</v>
      </c>
      <c r="C91" s="4">
        <v>0</v>
      </c>
      <c r="D91" s="4">
        <v>26.8</v>
      </c>
      <c r="E91" s="4" t="s">
        <v>1</v>
      </c>
      <c r="F91" s="8" t="s">
        <v>1</v>
      </c>
      <c r="G91" s="8" t="s">
        <v>0</v>
      </c>
      <c r="H91" s="6" t="s">
        <v>1161</v>
      </c>
    </row>
    <row r="92" spans="1:8" ht="28.8" x14ac:dyDescent="0.3">
      <c r="A92" s="7" t="s">
        <v>245</v>
      </c>
      <c r="B92" s="9">
        <v>0</v>
      </c>
      <c r="C92" s="4">
        <v>26.8</v>
      </c>
      <c r="D92" s="4">
        <v>37.590000000000003</v>
      </c>
      <c r="E92" s="4" t="s">
        <v>249</v>
      </c>
      <c r="F92" s="8" t="s">
        <v>247</v>
      </c>
      <c r="G92" s="8" t="s">
        <v>246</v>
      </c>
      <c r="H92" s="6" t="s">
        <v>1162</v>
      </c>
    </row>
    <row r="93" spans="1:8" ht="28.8" x14ac:dyDescent="0.3">
      <c r="A93" s="7" t="s">
        <v>245</v>
      </c>
      <c r="B93" s="9">
        <v>0</v>
      </c>
      <c r="C93" s="4">
        <v>37.590000000000003</v>
      </c>
      <c r="D93" s="4">
        <v>41.5</v>
      </c>
      <c r="E93" s="4" t="s">
        <v>249</v>
      </c>
      <c r="F93" s="8" t="s">
        <v>249</v>
      </c>
      <c r="G93" s="8" t="s">
        <v>248</v>
      </c>
      <c r="H93" s="6" t="s">
        <v>1163</v>
      </c>
    </row>
    <row r="94" spans="1:8" ht="43.2" x14ac:dyDescent="0.3">
      <c r="A94" s="7" t="s">
        <v>245</v>
      </c>
      <c r="B94" s="9">
        <v>0</v>
      </c>
      <c r="C94" s="4">
        <v>41.5</v>
      </c>
      <c r="D94" s="4">
        <v>44.5</v>
      </c>
      <c r="E94" s="4" t="s">
        <v>12</v>
      </c>
      <c r="F94" s="8" t="s">
        <v>251</v>
      </c>
      <c r="G94" s="8" t="s">
        <v>250</v>
      </c>
      <c r="H94" s="6" t="s">
        <v>1164</v>
      </c>
    </row>
    <row r="95" spans="1:8" ht="100.8" x14ac:dyDescent="0.3">
      <c r="A95" s="7" t="s">
        <v>245</v>
      </c>
      <c r="B95" s="9">
        <v>0</v>
      </c>
      <c r="C95" s="4">
        <v>44.5</v>
      </c>
      <c r="D95" s="4">
        <v>50.9</v>
      </c>
      <c r="E95" s="4" t="s">
        <v>53</v>
      </c>
      <c r="F95" s="8" t="s">
        <v>253</v>
      </c>
      <c r="G95" s="8" t="s">
        <v>252</v>
      </c>
      <c r="H95" s="6" t="s">
        <v>1165</v>
      </c>
    </row>
    <row r="96" spans="1:8" ht="57.6" x14ac:dyDescent="0.3">
      <c r="A96" s="7" t="s">
        <v>245</v>
      </c>
      <c r="B96" s="9">
        <v>0</v>
      </c>
      <c r="C96" s="4">
        <v>50.9</v>
      </c>
      <c r="D96" s="4">
        <v>107.8</v>
      </c>
      <c r="E96" s="4" t="s">
        <v>12</v>
      </c>
      <c r="F96" s="8" t="s">
        <v>12</v>
      </c>
      <c r="G96" s="8" t="s">
        <v>15</v>
      </c>
      <c r="H96" s="6" t="s">
        <v>1166</v>
      </c>
    </row>
    <row r="97" spans="1:8" ht="28.8" x14ac:dyDescent="0.3">
      <c r="A97" s="7" t="s">
        <v>245</v>
      </c>
      <c r="B97" s="9">
        <v>0</v>
      </c>
      <c r="C97" s="4">
        <v>107.8</v>
      </c>
      <c r="D97" s="4">
        <v>114.5</v>
      </c>
      <c r="E97" s="4" t="s">
        <v>249</v>
      </c>
      <c r="F97" s="8" t="s">
        <v>255</v>
      </c>
      <c r="G97" s="8" t="s">
        <v>254</v>
      </c>
      <c r="H97" s="6" t="s">
        <v>1167</v>
      </c>
    </row>
    <row r="98" spans="1:8" ht="43.2" x14ac:dyDescent="0.3">
      <c r="A98" s="7" t="s">
        <v>245</v>
      </c>
      <c r="B98" s="9">
        <v>0</v>
      </c>
      <c r="C98" s="4">
        <v>114.5</v>
      </c>
      <c r="D98" s="4">
        <v>121.2</v>
      </c>
      <c r="E98" s="4" t="s">
        <v>3</v>
      </c>
      <c r="F98" s="8" t="s">
        <v>57</v>
      </c>
      <c r="G98" s="8" t="s">
        <v>56</v>
      </c>
      <c r="H98" s="6" t="s">
        <v>1168</v>
      </c>
    </row>
    <row r="99" spans="1:8" ht="43.2" x14ac:dyDescent="0.3">
      <c r="A99" s="7" t="s">
        <v>245</v>
      </c>
      <c r="B99" s="9">
        <v>0</v>
      </c>
      <c r="C99" s="4">
        <v>121.2</v>
      </c>
      <c r="D99" s="4">
        <v>143.30000000000001</v>
      </c>
      <c r="E99" s="4" t="s">
        <v>66</v>
      </c>
      <c r="F99" s="8" t="s">
        <v>66</v>
      </c>
      <c r="G99" s="8" t="s">
        <v>65</v>
      </c>
      <c r="H99" s="6" t="s">
        <v>1169</v>
      </c>
    </row>
    <row r="100" spans="1:8" ht="57.6" x14ac:dyDescent="0.3">
      <c r="A100" s="7" t="s">
        <v>245</v>
      </c>
      <c r="B100" s="9">
        <v>0</v>
      </c>
      <c r="C100" s="4">
        <v>143.30000000000001</v>
      </c>
      <c r="D100" s="4">
        <v>188.2</v>
      </c>
      <c r="E100" s="4" t="s">
        <v>3</v>
      </c>
      <c r="F100" s="8" t="s">
        <v>130</v>
      </c>
      <c r="G100" s="8" t="s">
        <v>129</v>
      </c>
      <c r="H100" s="6" t="s">
        <v>1170</v>
      </c>
    </row>
    <row r="101" spans="1:8" ht="28.8" x14ac:dyDescent="0.3">
      <c r="A101" s="7" t="s">
        <v>245</v>
      </c>
      <c r="B101" s="9">
        <v>0</v>
      </c>
      <c r="C101" s="4">
        <v>188.2</v>
      </c>
      <c r="D101" s="4">
        <v>194.2</v>
      </c>
      <c r="E101" s="4" t="s">
        <v>265</v>
      </c>
      <c r="F101" s="8" t="s">
        <v>257</v>
      </c>
      <c r="G101" s="8" t="s">
        <v>256</v>
      </c>
      <c r="H101" s="6" t="s">
        <v>1171</v>
      </c>
    </row>
    <row r="102" spans="1:8" ht="57.6" x14ac:dyDescent="0.3">
      <c r="A102" s="7" t="s">
        <v>245</v>
      </c>
      <c r="B102" s="9">
        <v>0</v>
      </c>
      <c r="C102" s="4">
        <v>194.2</v>
      </c>
      <c r="D102" s="4">
        <v>230</v>
      </c>
      <c r="E102" s="4" t="s">
        <v>259</v>
      </c>
      <c r="F102" s="8" t="s">
        <v>259</v>
      </c>
      <c r="G102" s="8" t="s">
        <v>258</v>
      </c>
      <c r="H102" s="6" t="s">
        <v>1172</v>
      </c>
    </row>
    <row r="103" spans="1:8" ht="43.2" x14ac:dyDescent="0.3">
      <c r="A103" s="7" t="s">
        <v>245</v>
      </c>
      <c r="B103" s="9">
        <v>0</v>
      </c>
      <c r="C103" s="4">
        <v>230</v>
      </c>
      <c r="D103" s="4">
        <v>248</v>
      </c>
      <c r="E103" s="4" t="s">
        <v>53</v>
      </c>
      <c r="F103" s="8" t="s">
        <v>261</v>
      </c>
      <c r="G103" s="8" t="s">
        <v>260</v>
      </c>
      <c r="H103" s="6" t="s">
        <v>1173</v>
      </c>
    </row>
    <row r="104" spans="1:8" ht="57.6" x14ac:dyDescent="0.3">
      <c r="A104" s="7" t="s">
        <v>245</v>
      </c>
      <c r="B104" s="9">
        <v>0</v>
      </c>
      <c r="C104" s="4">
        <v>248</v>
      </c>
      <c r="D104" s="4">
        <v>260</v>
      </c>
      <c r="E104" s="4" t="s">
        <v>259</v>
      </c>
      <c r="F104" s="8" t="s">
        <v>259</v>
      </c>
      <c r="G104" s="8" t="s">
        <v>258</v>
      </c>
      <c r="H104" s="6" t="s">
        <v>1174</v>
      </c>
    </row>
    <row r="105" spans="1:8" ht="86.4" x14ac:dyDescent="0.3">
      <c r="A105" s="7" t="s">
        <v>245</v>
      </c>
      <c r="B105" s="9">
        <v>0</v>
      </c>
      <c r="C105" s="4">
        <v>260</v>
      </c>
      <c r="D105" s="4">
        <v>306.10000000000002</v>
      </c>
      <c r="E105" s="4" t="s">
        <v>7</v>
      </c>
      <c r="F105" s="8" t="s">
        <v>7</v>
      </c>
      <c r="G105" s="8" t="s">
        <v>92</v>
      </c>
      <c r="H105" s="6" t="s">
        <v>1175</v>
      </c>
    </row>
    <row r="106" spans="1:8" ht="72" x14ac:dyDescent="0.3">
      <c r="A106" s="7" t="s">
        <v>245</v>
      </c>
      <c r="B106" s="9">
        <v>0</v>
      </c>
      <c r="C106" s="4">
        <v>306.10000000000002</v>
      </c>
      <c r="D106" s="4">
        <v>315.60000000000002</v>
      </c>
      <c r="E106" s="4" t="s">
        <v>53</v>
      </c>
      <c r="F106" s="8" t="s">
        <v>263</v>
      </c>
      <c r="G106" s="8" t="s">
        <v>262</v>
      </c>
      <c r="H106" s="6" t="s">
        <v>1176</v>
      </c>
    </row>
    <row r="107" spans="1:8" ht="72" x14ac:dyDescent="0.3">
      <c r="A107" s="7" t="s">
        <v>245</v>
      </c>
      <c r="B107" s="9">
        <v>0</v>
      </c>
      <c r="C107" s="4">
        <v>315.60000000000002</v>
      </c>
      <c r="D107" s="4">
        <v>353</v>
      </c>
      <c r="E107" s="4" t="s">
        <v>3</v>
      </c>
      <c r="F107" s="8" t="s">
        <v>163</v>
      </c>
      <c r="G107" s="8" t="s">
        <v>162</v>
      </c>
      <c r="H107" s="6" t="s">
        <v>1177</v>
      </c>
    </row>
    <row r="108" spans="1:8" ht="43.2" x14ac:dyDescent="0.3">
      <c r="A108" s="7" t="s">
        <v>245</v>
      </c>
      <c r="B108" s="9">
        <v>0</v>
      </c>
      <c r="C108" s="4">
        <v>353</v>
      </c>
      <c r="D108" s="4">
        <v>374.5</v>
      </c>
      <c r="E108" s="4" t="s">
        <v>265</v>
      </c>
      <c r="F108" s="8" t="s">
        <v>265</v>
      </c>
      <c r="G108" s="8" t="s">
        <v>264</v>
      </c>
      <c r="H108" s="6" t="s">
        <v>1178</v>
      </c>
    </row>
    <row r="109" spans="1:8" ht="28.8" x14ac:dyDescent="0.3">
      <c r="A109" s="7" t="s">
        <v>245</v>
      </c>
      <c r="B109" s="9">
        <v>0</v>
      </c>
      <c r="C109" s="4">
        <v>374.5</v>
      </c>
      <c r="D109" s="4">
        <v>375.2</v>
      </c>
      <c r="E109" s="4" t="s">
        <v>5</v>
      </c>
      <c r="F109" s="8" t="s">
        <v>5</v>
      </c>
      <c r="G109" s="8" t="s">
        <v>266</v>
      </c>
      <c r="H109" s="6" t="s">
        <v>1179</v>
      </c>
    </row>
    <row r="110" spans="1:8" ht="28.8" x14ac:dyDescent="0.3">
      <c r="A110" s="7" t="s">
        <v>245</v>
      </c>
      <c r="B110" s="9">
        <v>0</v>
      </c>
      <c r="C110" s="4">
        <v>375.2</v>
      </c>
      <c r="D110" s="4">
        <v>376.4</v>
      </c>
      <c r="E110" s="4" t="s">
        <v>14</v>
      </c>
      <c r="F110" s="8" t="s">
        <v>14</v>
      </c>
      <c r="G110" s="8" t="s">
        <v>110</v>
      </c>
      <c r="H110" s="6" t="s">
        <v>1180</v>
      </c>
    </row>
    <row r="111" spans="1:8" ht="43.2" x14ac:dyDescent="0.3">
      <c r="A111" s="7" t="s">
        <v>245</v>
      </c>
      <c r="B111" s="9">
        <v>0</v>
      </c>
      <c r="C111" s="4">
        <v>376.4</v>
      </c>
      <c r="D111" s="4">
        <v>378.1</v>
      </c>
      <c r="E111" s="4" t="s">
        <v>43</v>
      </c>
      <c r="F111" s="8" t="s">
        <v>268</v>
      </c>
      <c r="G111" s="8" t="s">
        <v>267</v>
      </c>
      <c r="H111" s="6" t="s">
        <v>1181</v>
      </c>
    </row>
    <row r="112" spans="1:8" ht="57.6" x14ac:dyDescent="0.3">
      <c r="A112" s="7" t="s">
        <v>245</v>
      </c>
      <c r="B112" s="9">
        <v>0</v>
      </c>
      <c r="C112" s="4">
        <v>378.1</v>
      </c>
      <c r="D112" s="4">
        <v>436.6</v>
      </c>
      <c r="E112" s="4" t="s">
        <v>14</v>
      </c>
      <c r="F112" s="8" t="s">
        <v>14</v>
      </c>
      <c r="G112" s="8" t="s">
        <v>110</v>
      </c>
      <c r="H112" s="6" t="s">
        <v>1182</v>
      </c>
    </row>
    <row r="113" spans="1:8" ht="43.2" x14ac:dyDescent="0.3">
      <c r="A113" s="7" t="s">
        <v>245</v>
      </c>
      <c r="B113" s="9">
        <v>0</v>
      </c>
      <c r="C113" s="4">
        <v>436.6</v>
      </c>
      <c r="D113" s="4">
        <v>448.2</v>
      </c>
      <c r="E113" s="4" t="s">
        <v>265</v>
      </c>
      <c r="F113" s="8" t="s">
        <v>265</v>
      </c>
      <c r="G113" s="8" t="s">
        <v>264</v>
      </c>
      <c r="H113" s="6" t="s">
        <v>1183</v>
      </c>
    </row>
    <row r="114" spans="1:8" ht="43.2" x14ac:dyDescent="0.3">
      <c r="A114" s="7" t="s">
        <v>245</v>
      </c>
      <c r="B114" s="9">
        <v>0</v>
      </c>
      <c r="C114" s="4">
        <v>448.2</v>
      </c>
      <c r="D114" s="4">
        <v>453.2</v>
      </c>
      <c r="E114" s="4" t="s">
        <v>43</v>
      </c>
      <c r="F114" s="8" t="s">
        <v>268</v>
      </c>
      <c r="G114" s="8" t="s">
        <v>269</v>
      </c>
      <c r="H114" s="6" t="s">
        <v>1184</v>
      </c>
    </row>
    <row r="115" spans="1:8" ht="100.8" x14ac:dyDescent="0.3">
      <c r="A115" s="7" t="s">
        <v>245</v>
      </c>
      <c r="B115" s="9">
        <v>0</v>
      </c>
      <c r="C115" s="4">
        <v>453.2</v>
      </c>
      <c r="D115" s="4">
        <v>546</v>
      </c>
      <c r="E115" s="4" t="s">
        <v>16</v>
      </c>
      <c r="F115" s="8" t="s">
        <v>16</v>
      </c>
      <c r="G115" s="8" t="s">
        <v>68</v>
      </c>
      <c r="H115" s="6" t="s">
        <v>1185</v>
      </c>
    </row>
    <row r="116" spans="1:8" x14ac:dyDescent="0.3">
      <c r="A116" s="7" t="s">
        <v>270</v>
      </c>
      <c r="B116" s="9">
        <v>0</v>
      </c>
      <c r="C116" s="4">
        <v>0</v>
      </c>
      <c r="D116" s="4">
        <v>64.5</v>
      </c>
      <c r="E116" s="4" t="s">
        <v>1</v>
      </c>
      <c r="F116" s="8" t="s">
        <v>1</v>
      </c>
      <c r="G116" s="8" t="s">
        <v>0</v>
      </c>
      <c r="H116" s="6" t="s">
        <v>1161</v>
      </c>
    </row>
    <row r="117" spans="1:8" ht="28.8" x14ac:dyDescent="0.3">
      <c r="A117" s="7" t="s">
        <v>270</v>
      </c>
      <c r="B117" s="9">
        <v>0</v>
      </c>
      <c r="C117" s="4">
        <v>64.5</v>
      </c>
      <c r="D117" s="4">
        <v>71</v>
      </c>
      <c r="E117" s="4" t="s">
        <v>3</v>
      </c>
      <c r="F117" s="8" t="s">
        <v>153</v>
      </c>
      <c r="G117" s="8" t="s">
        <v>152</v>
      </c>
      <c r="H117" s="6" t="s">
        <v>1186</v>
      </c>
    </row>
    <row r="118" spans="1:8" ht="72" x14ac:dyDescent="0.3">
      <c r="A118" s="7" t="s">
        <v>270</v>
      </c>
      <c r="B118" s="9">
        <v>0</v>
      </c>
      <c r="C118" s="4">
        <v>71</v>
      </c>
      <c r="D118" s="4">
        <v>76</v>
      </c>
      <c r="E118" s="4" t="s">
        <v>53</v>
      </c>
      <c r="F118" s="8" t="s">
        <v>272</v>
      </c>
      <c r="G118" s="8" t="s">
        <v>271</v>
      </c>
      <c r="H118" s="6" t="s">
        <v>1187</v>
      </c>
    </row>
    <row r="119" spans="1:8" ht="43.2" x14ac:dyDescent="0.3">
      <c r="A119" s="7" t="s">
        <v>270</v>
      </c>
      <c r="B119" s="9">
        <v>0</v>
      </c>
      <c r="C119" s="4">
        <v>76</v>
      </c>
      <c r="D119" s="4">
        <v>97.7</v>
      </c>
      <c r="E119" s="4" t="s">
        <v>14</v>
      </c>
      <c r="F119" s="8" t="s">
        <v>109</v>
      </c>
      <c r="G119" s="8" t="s">
        <v>108</v>
      </c>
      <c r="H119" s="6" t="s">
        <v>1188</v>
      </c>
    </row>
    <row r="120" spans="1:8" x14ac:dyDescent="0.3">
      <c r="A120" s="7" t="s">
        <v>270</v>
      </c>
      <c r="B120" s="9">
        <v>0</v>
      </c>
      <c r="C120" s="4">
        <v>97.7</v>
      </c>
      <c r="D120" s="4">
        <v>99.1</v>
      </c>
      <c r="E120" s="4" t="s">
        <v>3</v>
      </c>
      <c r="F120" s="8" t="s">
        <v>153</v>
      </c>
      <c r="G120" s="8" t="s">
        <v>152</v>
      </c>
      <c r="H120" s="6" t="s">
        <v>1189</v>
      </c>
    </row>
    <row r="121" spans="1:8" ht="43.2" x14ac:dyDescent="0.3">
      <c r="A121" s="7" t="s">
        <v>270</v>
      </c>
      <c r="B121" s="9">
        <v>0</v>
      </c>
      <c r="C121" s="4">
        <v>99.1</v>
      </c>
      <c r="D121" s="4">
        <v>101.8</v>
      </c>
      <c r="E121" s="4" t="s">
        <v>12</v>
      </c>
      <c r="F121" s="8" t="s">
        <v>12</v>
      </c>
      <c r="G121" s="8" t="s">
        <v>15</v>
      </c>
      <c r="H121" s="6" t="s">
        <v>1190</v>
      </c>
    </row>
    <row r="122" spans="1:8" ht="43.2" x14ac:dyDescent="0.3">
      <c r="A122" s="7" t="s">
        <v>270</v>
      </c>
      <c r="B122" s="9">
        <v>0</v>
      </c>
      <c r="C122" s="4">
        <v>101.8</v>
      </c>
      <c r="D122" s="4">
        <v>106.1</v>
      </c>
      <c r="E122" s="4" t="s">
        <v>14</v>
      </c>
      <c r="F122" s="8" t="s">
        <v>14</v>
      </c>
      <c r="G122" s="8" t="s">
        <v>110</v>
      </c>
      <c r="H122" s="6" t="s">
        <v>1191</v>
      </c>
    </row>
    <row r="123" spans="1:8" ht="28.8" x14ac:dyDescent="0.3">
      <c r="A123" s="7" t="s">
        <v>270</v>
      </c>
      <c r="B123" s="9">
        <v>0</v>
      </c>
      <c r="C123" s="4">
        <v>106.1</v>
      </c>
      <c r="D123" s="4">
        <v>112.4</v>
      </c>
      <c r="E123" s="4" t="s">
        <v>12</v>
      </c>
      <c r="F123" s="8" t="s">
        <v>12</v>
      </c>
      <c r="G123" s="8" t="s">
        <v>15</v>
      </c>
      <c r="H123" s="6" t="s">
        <v>1192</v>
      </c>
    </row>
    <row r="124" spans="1:8" ht="28.8" x14ac:dyDescent="0.3">
      <c r="A124" s="7" t="s">
        <v>270</v>
      </c>
      <c r="B124" s="9">
        <v>0</v>
      </c>
      <c r="C124" s="4">
        <v>112.4</v>
      </c>
      <c r="D124" s="4">
        <v>128</v>
      </c>
      <c r="E124" s="4" t="s">
        <v>14</v>
      </c>
      <c r="F124" s="8" t="s">
        <v>274</v>
      </c>
      <c r="G124" s="8" t="s">
        <v>273</v>
      </c>
      <c r="H124" s="6" t="s">
        <v>1193</v>
      </c>
    </row>
    <row r="125" spans="1:8" ht="57.6" x14ac:dyDescent="0.3">
      <c r="A125" s="7" t="s">
        <v>270</v>
      </c>
      <c r="B125" s="9">
        <v>0</v>
      </c>
      <c r="C125" s="4">
        <v>128</v>
      </c>
      <c r="D125" s="4">
        <v>132</v>
      </c>
      <c r="E125" s="4" t="s">
        <v>53</v>
      </c>
      <c r="F125" s="8" t="s">
        <v>263</v>
      </c>
      <c r="G125" s="8" t="s">
        <v>262</v>
      </c>
      <c r="H125" s="6" t="s">
        <v>1194</v>
      </c>
    </row>
    <row r="126" spans="1:8" ht="57.6" x14ac:dyDescent="0.3">
      <c r="A126" s="7" t="s">
        <v>270</v>
      </c>
      <c r="B126" s="9">
        <v>0</v>
      </c>
      <c r="C126" s="4">
        <v>132</v>
      </c>
      <c r="D126" s="4">
        <v>154.5</v>
      </c>
      <c r="E126" s="4" t="s">
        <v>3</v>
      </c>
      <c r="F126" s="8" t="s">
        <v>276</v>
      </c>
      <c r="G126" s="8" t="s">
        <v>275</v>
      </c>
      <c r="H126" s="6" t="s">
        <v>1195</v>
      </c>
    </row>
    <row r="127" spans="1:8" ht="43.2" x14ac:dyDescent="0.3">
      <c r="A127" s="7" t="s">
        <v>270</v>
      </c>
      <c r="B127" s="9">
        <v>0</v>
      </c>
      <c r="C127" s="4">
        <v>154.5</v>
      </c>
      <c r="D127" s="4">
        <v>167.5</v>
      </c>
      <c r="E127" s="4" t="s">
        <v>249</v>
      </c>
      <c r="F127" s="8" t="s">
        <v>249</v>
      </c>
      <c r="G127" s="8" t="s">
        <v>248</v>
      </c>
      <c r="H127" s="6" t="s">
        <v>1196</v>
      </c>
    </row>
    <row r="128" spans="1:8" ht="57.6" x14ac:dyDescent="0.3">
      <c r="A128" s="7" t="s">
        <v>270</v>
      </c>
      <c r="B128" s="9">
        <v>0</v>
      </c>
      <c r="C128" s="4">
        <v>167.5</v>
      </c>
      <c r="D128" s="4">
        <v>191.4</v>
      </c>
      <c r="E128" s="4" t="s">
        <v>3</v>
      </c>
      <c r="F128" s="8" t="s">
        <v>276</v>
      </c>
      <c r="G128" s="8" t="s">
        <v>275</v>
      </c>
      <c r="H128" s="6" t="s">
        <v>1197</v>
      </c>
    </row>
    <row r="129" spans="1:8" ht="57.6" x14ac:dyDescent="0.3">
      <c r="A129" s="7" t="s">
        <v>270</v>
      </c>
      <c r="B129" s="9">
        <v>0</v>
      </c>
      <c r="C129" s="4">
        <v>191.4</v>
      </c>
      <c r="D129" s="4">
        <v>198.5</v>
      </c>
      <c r="E129" s="4" t="s">
        <v>53</v>
      </c>
      <c r="F129" s="8" t="s">
        <v>278</v>
      </c>
      <c r="G129" s="8" t="s">
        <v>277</v>
      </c>
      <c r="H129" s="6" t="s">
        <v>1198</v>
      </c>
    </row>
    <row r="130" spans="1:8" ht="28.8" x14ac:dyDescent="0.3">
      <c r="A130" s="7" t="s">
        <v>270</v>
      </c>
      <c r="B130" s="9">
        <v>0</v>
      </c>
      <c r="C130" s="4">
        <v>198.5</v>
      </c>
      <c r="D130" s="4">
        <v>206</v>
      </c>
      <c r="E130" s="4" t="s">
        <v>12</v>
      </c>
      <c r="F130" s="8" t="s">
        <v>90</v>
      </c>
      <c r="G130" s="8" t="s">
        <v>279</v>
      </c>
      <c r="H130" s="6" t="s">
        <v>1199</v>
      </c>
    </row>
    <row r="131" spans="1:8" ht="43.2" x14ac:dyDescent="0.3">
      <c r="A131" s="7" t="s">
        <v>270</v>
      </c>
      <c r="B131" s="9">
        <v>0</v>
      </c>
      <c r="C131" s="4">
        <v>206</v>
      </c>
      <c r="D131" s="4">
        <v>230</v>
      </c>
      <c r="E131" s="4" t="s">
        <v>3</v>
      </c>
      <c r="F131" s="8" t="s">
        <v>276</v>
      </c>
      <c r="G131" s="8" t="s">
        <v>275</v>
      </c>
      <c r="H131" s="6" t="s">
        <v>1200</v>
      </c>
    </row>
    <row r="132" spans="1:8" ht="86.4" x14ac:dyDescent="0.3">
      <c r="A132" s="7" t="s">
        <v>270</v>
      </c>
      <c r="B132" s="9">
        <v>0</v>
      </c>
      <c r="C132" s="4">
        <v>230</v>
      </c>
      <c r="D132" s="4">
        <v>274.16000000000003</v>
      </c>
      <c r="E132" s="4" t="s">
        <v>16</v>
      </c>
      <c r="F132" s="8" t="s">
        <v>281</v>
      </c>
      <c r="G132" s="8" t="s">
        <v>280</v>
      </c>
      <c r="H132" s="6" t="s">
        <v>1201</v>
      </c>
    </row>
    <row r="133" spans="1:8" ht="86.4" x14ac:dyDescent="0.3">
      <c r="A133" s="7" t="s">
        <v>270</v>
      </c>
      <c r="B133" s="9">
        <v>0</v>
      </c>
      <c r="C133" s="4">
        <v>274.16000000000003</v>
      </c>
      <c r="D133" s="4">
        <v>286</v>
      </c>
      <c r="E133" s="4" t="s">
        <v>53</v>
      </c>
      <c r="F133" s="8" t="s">
        <v>283</v>
      </c>
      <c r="G133" s="8" t="s">
        <v>282</v>
      </c>
      <c r="H133" s="6" t="s">
        <v>1202</v>
      </c>
    </row>
    <row r="134" spans="1:8" ht="28.8" x14ac:dyDescent="0.3">
      <c r="A134" s="7" t="s">
        <v>270</v>
      </c>
      <c r="B134" s="9">
        <v>0</v>
      </c>
      <c r="C134" s="4">
        <v>286</v>
      </c>
      <c r="D134" s="4">
        <v>299</v>
      </c>
      <c r="E134" s="4" t="s">
        <v>12</v>
      </c>
      <c r="F134" s="8" t="s">
        <v>12</v>
      </c>
      <c r="G134" s="8" t="s">
        <v>15</v>
      </c>
      <c r="H134" s="6" t="s">
        <v>1203</v>
      </c>
    </row>
    <row r="135" spans="1:8" ht="43.2" x14ac:dyDescent="0.3">
      <c r="A135" s="7" t="s">
        <v>270</v>
      </c>
      <c r="B135" s="9">
        <v>0</v>
      </c>
      <c r="C135" s="4">
        <v>299</v>
      </c>
      <c r="D135" s="4">
        <v>304.10000000000002</v>
      </c>
      <c r="E135" s="4" t="s">
        <v>16</v>
      </c>
      <c r="F135" s="8" t="s">
        <v>16</v>
      </c>
      <c r="G135" s="8" t="s">
        <v>68</v>
      </c>
      <c r="H135" s="6" t="s">
        <v>1204</v>
      </c>
    </row>
    <row r="136" spans="1:8" ht="72" x14ac:dyDescent="0.3">
      <c r="A136" s="7" t="s">
        <v>270</v>
      </c>
      <c r="B136" s="9">
        <v>0</v>
      </c>
      <c r="C136" s="4">
        <v>304.10000000000002</v>
      </c>
      <c r="D136" s="4">
        <v>363</v>
      </c>
      <c r="E136" s="4" t="s">
        <v>12</v>
      </c>
      <c r="F136" s="8" t="s">
        <v>89</v>
      </c>
      <c r="G136" s="8" t="s">
        <v>88</v>
      </c>
      <c r="H136" s="6" t="s">
        <v>1205</v>
      </c>
    </row>
    <row r="137" spans="1:8" x14ac:dyDescent="0.3">
      <c r="A137" s="7" t="s">
        <v>284</v>
      </c>
      <c r="B137" s="9">
        <v>0</v>
      </c>
      <c r="C137" s="4">
        <v>0</v>
      </c>
      <c r="D137" s="4">
        <v>35</v>
      </c>
      <c r="E137" s="4" t="s">
        <v>1</v>
      </c>
      <c r="F137" s="8" t="s">
        <v>1</v>
      </c>
      <c r="G137" s="8" t="s">
        <v>0</v>
      </c>
      <c r="H137" s="6" t="s">
        <v>1206</v>
      </c>
    </row>
    <row r="138" spans="1:8" ht="43.2" x14ac:dyDescent="0.3">
      <c r="A138" s="7" t="s">
        <v>284</v>
      </c>
      <c r="B138" s="9">
        <v>0</v>
      </c>
      <c r="C138" s="4">
        <v>35</v>
      </c>
      <c r="D138" s="4">
        <v>64</v>
      </c>
      <c r="E138" s="4" t="s">
        <v>3</v>
      </c>
      <c r="F138" s="8" t="s">
        <v>112</v>
      </c>
      <c r="G138" s="8" t="s">
        <v>111</v>
      </c>
      <c r="H138" s="6" t="s">
        <v>1207</v>
      </c>
    </row>
    <row r="139" spans="1:8" ht="86.4" x14ac:dyDescent="0.3">
      <c r="A139" s="7" t="s">
        <v>284</v>
      </c>
      <c r="B139" s="9">
        <v>0</v>
      </c>
      <c r="C139" s="4">
        <v>64</v>
      </c>
      <c r="D139" s="4">
        <v>81.7</v>
      </c>
      <c r="E139" s="4" t="s">
        <v>53</v>
      </c>
      <c r="F139" s="8" t="s">
        <v>53</v>
      </c>
      <c r="G139" s="8" t="s">
        <v>97</v>
      </c>
      <c r="H139" s="6" t="s">
        <v>1208</v>
      </c>
    </row>
    <row r="140" spans="1:8" ht="43.2" x14ac:dyDescent="0.3">
      <c r="A140" s="7" t="s">
        <v>284</v>
      </c>
      <c r="B140" s="9">
        <v>0</v>
      </c>
      <c r="C140" s="4">
        <v>81.7</v>
      </c>
      <c r="D140" s="4">
        <v>98.3</v>
      </c>
      <c r="E140" s="4" t="s">
        <v>16</v>
      </c>
      <c r="F140" s="8" t="s">
        <v>228</v>
      </c>
      <c r="G140" s="8" t="s">
        <v>227</v>
      </c>
      <c r="H140" s="6" t="s">
        <v>1209</v>
      </c>
    </row>
    <row r="141" spans="1:8" ht="57.6" x14ac:dyDescent="0.3">
      <c r="A141" s="7" t="s">
        <v>284</v>
      </c>
      <c r="B141" s="9">
        <v>0</v>
      </c>
      <c r="C141" s="4">
        <v>98.3</v>
      </c>
      <c r="D141" s="4">
        <v>109</v>
      </c>
      <c r="E141" s="4" t="s">
        <v>14</v>
      </c>
      <c r="F141" s="8" t="s">
        <v>147</v>
      </c>
      <c r="G141" s="8" t="s">
        <v>146</v>
      </c>
      <c r="H141" s="6" t="s">
        <v>1210</v>
      </c>
    </row>
    <row r="142" spans="1:8" ht="72" x14ac:dyDescent="0.3">
      <c r="A142" s="7" t="s">
        <v>284</v>
      </c>
      <c r="B142" s="9">
        <v>0</v>
      </c>
      <c r="C142" s="4">
        <v>109</v>
      </c>
      <c r="D142" s="4">
        <v>113.8</v>
      </c>
      <c r="E142" s="4" t="s">
        <v>6</v>
      </c>
      <c r="F142" s="8" t="s">
        <v>122</v>
      </c>
      <c r="G142" s="8" t="s">
        <v>121</v>
      </c>
      <c r="H142" s="6" t="s">
        <v>1211</v>
      </c>
    </row>
    <row r="143" spans="1:8" ht="28.8" x14ac:dyDescent="0.3">
      <c r="A143" s="7" t="s">
        <v>284</v>
      </c>
      <c r="B143" s="9">
        <v>0</v>
      </c>
      <c r="C143" s="4">
        <v>113.8</v>
      </c>
      <c r="D143" s="4">
        <v>120</v>
      </c>
      <c r="E143" s="4" t="s">
        <v>3</v>
      </c>
      <c r="F143" s="8" t="s">
        <v>193</v>
      </c>
      <c r="G143" s="8" t="s">
        <v>86</v>
      </c>
      <c r="H143" s="6" t="s">
        <v>1212</v>
      </c>
    </row>
    <row r="144" spans="1:8" x14ac:dyDescent="0.3">
      <c r="A144" s="7" t="s">
        <v>284</v>
      </c>
      <c r="B144" s="9">
        <v>0</v>
      </c>
      <c r="C144" s="4">
        <v>120</v>
      </c>
      <c r="D144" s="4">
        <v>122.8</v>
      </c>
      <c r="E144" s="4" t="s">
        <v>43</v>
      </c>
      <c r="F144" s="8" t="s">
        <v>43</v>
      </c>
      <c r="G144" s="8" t="s">
        <v>42</v>
      </c>
      <c r="H144" s="6" t="s">
        <v>1213</v>
      </c>
    </row>
    <row r="145" spans="1:8" ht="43.2" x14ac:dyDescent="0.3">
      <c r="A145" s="7" t="s">
        <v>284</v>
      </c>
      <c r="B145" s="9">
        <v>0</v>
      </c>
      <c r="C145" s="4">
        <v>122.8</v>
      </c>
      <c r="D145" s="4">
        <v>130.5</v>
      </c>
      <c r="E145" s="4" t="s">
        <v>3</v>
      </c>
      <c r="F145" s="8" t="s">
        <v>3</v>
      </c>
      <c r="G145" s="8" t="s">
        <v>10</v>
      </c>
      <c r="H145" s="6" t="s">
        <v>1214</v>
      </c>
    </row>
    <row r="146" spans="1:8" x14ac:dyDescent="0.3">
      <c r="A146" s="7" t="s">
        <v>284</v>
      </c>
      <c r="B146" s="9">
        <v>0</v>
      </c>
      <c r="C146" s="4">
        <v>130.5</v>
      </c>
      <c r="D146" s="4">
        <v>132.5</v>
      </c>
      <c r="E146" s="4" t="s">
        <v>54</v>
      </c>
      <c r="F146" s="8" t="s">
        <v>54</v>
      </c>
      <c r="G146" s="8" t="s">
        <v>118</v>
      </c>
      <c r="H146" s="6" t="s">
        <v>1215</v>
      </c>
    </row>
    <row r="147" spans="1:8" ht="43.2" x14ac:dyDescent="0.3">
      <c r="A147" s="7" t="s">
        <v>284</v>
      </c>
      <c r="B147" s="9">
        <v>0</v>
      </c>
      <c r="C147" s="4">
        <v>132.5</v>
      </c>
      <c r="D147" s="4">
        <v>141</v>
      </c>
      <c r="E147" s="4" t="s">
        <v>3</v>
      </c>
      <c r="F147" s="8" t="s">
        <v>112</v>
      </c>
      <c r="G147" s="8" t="s">
        <v>111</v>
      </c>
      <c r="H147" s="6" t="s">
        <v>1216</v>
      </c>
    </row>
    <row r="148" spans="1:8" ht="86.4" x14ac:dyDescent="0.3">
      <c r="A148" s="7" t="s">
        <v>284</v>
      </c>
      <c r="B148" s="9">
        <v>0</v>
      </c>
      <c r="C148" s="4">
        <v>141</v>
      </c>
      <c r="D148" s="4">
        <v>166.5</v>
      </c>
      <c r="E148" s="4" t="s">
        <v>6</v>
      </c>
      <c r="F148" s="8" t="s">
        <v>122</v>
      </c>
      <c r="G148" s="8" t="s">
        <v>121</v>
      </c>
      <c r="H148" s="6" t="s">
        <v>1217</v>
      </c>
    </row>
    <row r="149" spans="1:8" ht="43.2" x14ac:dyDescent="0.3">
      <c r="A149" s="7" t="s">
        <v>284</v>
      </c>
      <c r="B149" s="9">
        <v>0</v>
      </c>
      <c r="C149" s="4">
        <v>166.5</v>
      </c>
      <c r="D149" s="4">
        <v>235.5</v>
      </c>
      <c r="E149" s="4" t="s">
        <v>6</v>
      </c>
      <c r="F149" s="8" t="s">
        <v>6</v>
      </c>
      <c r="G149" s="8" t="s">
        <v>67</v>
      </c>
      <c r="H149" s="6" t="s">
        <v>1218</v>
      </c>
    </row>
    <row r="150" spans="1:8" ht="28.8" x14ac:dyDescent="0.3">
      <c r="A150" s="7" t="s">
        <v>284</v>
      </c>
      <c r="B150" s="9">
        <v>0</v>
      </c>
      <c r="C150" s="4">
        <v>235.5</v>
      </c>
      <c r="D150" s="4">
        <v>240</v>
      </c>
      <c r="E150" s="4" t="s">
        <v>54</v>
      </c>
      <c r="F150" s="8" t="s">
        <v>54</v>
      </c>
      <c r="G150" s="8" t="s">
        <v>285</v>
      </c>
      <c r="H150" s="6" t="s">
        <v>1219</v>
      </c>
    </row>
    <row r="151" spans="1:8" ht="57.6" x14ac:dyDescent="0.3">
      <c r="A151" s="7" t="s">
        <v>284</v>
      </c>
      <c r="B151" s="9">
        <v>0</v>
      </c>
      <c r="C151" s="4">
        <v>240</v>
      </c>
      <c r="D151" s="4">
        <v>255.5</v>
      </c>
      <c r="E151" s="4" t="s">
        <v>7</v>
      </c>
      <c r="F151" s="8" t="s">
        <v>149</v>
      </c>
      <c r="G151" s="8" t="s">
        <v>148</v>
      </c>
      <c r="H151" s="6" t="s">
        <v>1220</v>
      </c>
    </row>
    <row r="152" spans="1:8" ht="43.2" x14ac:dyDescent="0.3">
      <c r="A152" s="7" t="s">
        <v>284</v>
      </c>
      <c r="B152" s="9">
        <v>0</v>
      </c>
      <c r="C152" s="4">
        <v>255.5</v>
      </c>
      <c r="D152" s="4">
        <v>272.8</v>
      </c>
      <c r="E152" s="4" t="s">
        <v>3</v>
      </c>
      <c r="F152" s="8" t="s">
        <v>153</v>
      </c>
      <c r="G152" s="8" t="s">
        <v>152</v>
      </c>
      <c r="H152" s="6" t="s">
        <v>1221</v>
      </c>
    </row>
    <row r="153" spans="1:8" ht="72" x14ac:dyDescent="0.3">
      <c r="A153" s="7" t="s">
        <v>284</v>
      </c>
      <c r="B153" s="9">
        <v>0</v>
      </c>
      <c r="C153" s="4">
        <v>272.8</v>
      </c>
      <c r="D153" s="4">
        <v>297.5</v>
      </c>
      <c r="E153" s="4" t="s">
        <v>3</v>
      </c>
      <c r="F153" s="8" t="s">
        <v>276</v>
      </c>
      <c r="G153" s="8" t="s">
        <v>275</v>
      </c>
      <c r="H153" s="6" t="s">
        <v>1222</v>
      </c>
    </row>
    <row r="154" spans="1:8" ht="43.2" x14ac:dyDescent="0.3">
      <c r="A154" s="7" t="s">
        <v>284</v>
      </c>
      <c r="B154" s="9">
        <v>0</v>
      </c>
      <c r="C154" s="4">
        <v>297.5</v>
      </c>
      <c r="D154" s="4">
        <v>304</v>
      </c>
      <c r="E154" s="4" t="s">
        <v>12</v>
      </c>
      <c r="F154" s="8" t="s">
        <v>90</v>
      </c>
      <c r="G154" s="8" t="s">
        <v>279</v>
      </c>
      <c r="H154" s="6" t="s">
        <v>1223</v>
      </c>
    </row>
    <row r="155" spans="1:8" ht="28.8" x14ac:dyDescent="0.3">
      <c r="A155" s="7" t="s">
        <v>284</v>
      </c>
      <c r="B155" s="9">
        <v>0</v>
      </c>
      <c r="C155" s="4">
        <v>304</v>
      </c>
      <c r="D155" s="4">
        <v>312</v>
      </c>
      <c r="E155" s="4" t="s">
        <v>3</v>
      </c>
      <c r="F155" s="8" t="s">
        <v>153</v>
      </c>
      <c r="G155" s="8" t="s">
        <v>152</v>
      </c>
      <c r="H155" s="6" t="s">
        <v>1224</v>
      </c>
    </row>
    <row r="156" spans="1:8" ht="57.6" x14ac:dyDescent="0.3">
      <c r="A156" s="7" t="s">
        <v>284</v>
      </c>
      <c r="B156" s="9">
        <v>0</v>
      </c>
      <c r="C156" s="4">
        <v>312</v>
      </c>
      <c r="D156" s="4">
        <v>343.5</v>
      </c>
      <c r="E156" s="4" t="s">
        <v>6</v>
      </c>
      <c r="F156" s="8" t="s">
        <v>122</v>
      </c>
      <c r="G156" s="8" t="s">
        <v>121</v>
      </c>
      <c r="H156" s="6" t="s">
        <v>1225</v>
      </c>
    </row>
    <row r="157" spans="1:8" ht="43.2" x14ac:dyDescent="0.3">
      <c r="A157" s="7" t="s">
        <v>284</v>
      </c>
      <c r="B157" s="9">
        <v>0</v>
      </c>
      <c r="C157" s="4">
        <v>343.5</v>
      </c>
      <c r="D157" s="4">
        <v>354.2</v>
      </c>
      <c r="E157" s="4" t="s">
        <v>259</v>
      </c>
      <c r="F157" s="8" t="s">
        <v>259</v>
      </c>
      <c r="G157" s="8" t="s">
        <v>258</v>
      </c>
      <c r="H157" s="6" t="s">
        <v>1226</v>
      </c>
    </row>
    <row r="158" spans="1:8" ht="57.6" x14ac:dyDescent="0.3">
      <c r="A158" s="7" t="s">
        <v>284</v>
      </c>
      <c r="B158" s="9">
        <v>0</v>
      </c>
      <c r="C158" s="4">
        <v>354.2</v>
      </c>
      <c r="D158" s="4">
        <v>366</v>
      </c>
      <c r="E158" s="4" t="s">
        <v>6</v>
      </c>
      <c r="F158" s="8" t="s">
        <v>6</v>
      </c>
      <c r="G158" s="8" t="s">
        <v>67</v>
      </c>
      <c r="H158" s="6" t="s">
        <v>1227</v>
      </c>
    </row>
    <row r="159" spans="1:8" ht="72" x14ac:dyDescent="0.3">
      <c r="A159" s="7" t="s">
        <v>284</v>
      </c>
      <c r="B159" s="9">
        <v>0</v>
      </c>
      <c r="C159" s="4">
        <v>366</v>
      </c>
      <c r="D159" s="4">
        <v>410.3</v>
      </c>
      <c r="E159" s="4" t="s">
        <v>265</v>
      </c>
      <c r="F159" s="8" t="s">
        <v>265</v>
      </c>
      <c r="G159" s="8" t="s">
        <v>264</v>
      </c>
      <c r="H159" s="6" t="s">
        <v>1228</v>
      </c>
    </row>
    <row r="160" spans="1:8" ht="43.2" x14ac:dyDescent="0.3">
      <c r="A160" s="7" t="s">
        <v>284</v>
      </c>
      <c r="B160" s="9">
        <v>0</v>
      </c>
      <c r="C160" s="4">
        <v>410.3</v>
      </c>
      <c r="D160" s="4">
        <v>435.6</v>
      </c>
      <c r="E160" s="4" t="s">
        <v>265</v>
      </c>
      <c r="F160" s="8" t="s">
        <v>287</v>
      </c>
      <c r="G160" s="8" t="s">
        <v>286</v>
      </c>
      <c r="H160" s="6" t="s">
        <v>1229</v>
      </c>
    </row>
    <row r="161" spans="1:8" ht="43.2" x14ac:dyDescent="0.3">
      <c r="A161" s="7" t="s">
        <v>284</v>
      </c>
      <c r="B161" s="9">
        <v>0</v>
      </c>
      <c r="C161" s="4">
        <v>435.6</v>
      </c>
      <c r="D161" s="4">
        <v>456</v>
      </c>
      <c r="E161" s="4" t="s">
        <v>14</v>
      </c>
      <c r="F161" s="8" t="s">
        <v>109</v>
      </c>
      <c r="G161" s="8" t="s">
        <v>108</v>
      </c>
      <c r="H161" s="6" t="s">
        <v>1230</v>
      </c>
    </row>
    <row r="162" spans="1:8" ht="57.6" x14ac:dyDescent="0.3">
      <c r="A162" s="7" t="s">
        <v>284</v>
      </c>
      <c r="B162" s="9">
        <v>0</v>
      </c>
      <c r="C162" s="4">
        <v>456</v>
      </c>
      <c r="D162" s="4">
        <v>474.2</v>
      </c>
      <c r="E162" s="4" t="s">
        <v>3</v>
      </c>
      <c r="F162" s="8" t="s">
        <v>276</v>
      </c>
      <c r="G162" s="8" t="s">
        <v>275</v>
      </c>
      <c r="H162" s="6" t="s">
        <v>1231</v>
      </c>
    </row>
    <row r="163" spans="1:8" ht="100.8" x14ac:dyDescent="0.3">
      <c r="A163" s="7" t="s">
        <v>284</v>
      </c>
      <c r="B163" s="9">
        <v>0</v>
      </c>
      <c r="C163" s="4">
        <v>474.2</v>
      </c>
      <c r="D163" s="4">
        <v>503</v>
      </c>
      <c r="E163" s="4" t="s">
        <v>16</v>
      </c>
      <c r="F163" s="8" t="s">
        <v>289</v>
      </c>
      <c r="G163" s="8" t="s">
        <v>288</v>
      </c>
      <c r="H163" s="6" t="s">
        <v>1232</v>
      </c>
    </row>
    <row r="164" spans="1:8" ht="57.6" x14ac:dyDescent="0.3">
      <c r="A164" s="7" t="s">
        <v>284</v>
      </c>
      <c r="B164" s="9">
        <v>0</v>
      </c>
      <c r="C164" s="4">
        <v>503</v>
      </c>
      <c r="D164" s="4">
        <v>576</v>
      </c>
      <c r="E164" s="4" t="s">
        <v>12</v>
      </c>
      <c r="F164" s="8" t="s">
        <v>291</v>
      </c>
      <c r="G164" s="8" t="s">
        <v>290</v>
      </c>
      <c r="H164" s="6" t="s">
        <v>1233</v>
      </c>
    </row>
    <row r="165" spans="1:8" ht="86.4" x14ac:dyDescent="0.3">
      <c r="A165" s="7" t="s">
        <v>284</v>
      </c>
      <c r="B165" s="9">
        <v>0</v>
      </c>
      <c r="C165" s="4">
        <v>576</v>
      </c>
      <c r="D165" s="4">
        <v>635</v>
      </c>
      <c r="E165" s="4" t="s">
        <v>16</v>
      </c>
      <c r="F165" s="8" t="s">
        <v>16</v>
      </c>
      <c r="G165" s="8" t="s">
        <v>68</v>
      </c>
      <c r="H165" s="6" t="s">
        <v>1234</v>
      </c>
    </row>
    <row r="166" spans="1:8" ht="57.6" x14ac:dyDescent="0.3">
      <c r="A166" s="7" t="s">
        <v>284</v>
      </c>
      <c r="B166" s="9">
        <v>0</v>
      </c>
      <c r="C166" s="4">
        <v>635</v>
      </c>
      <c r="D166" s="4">
        <v>678</v>
      </c>
      <c r="E166" s="4" t="s">
        <v>12</v>
      </c>
      <c r="F166" s="8" t="s">
        <v>12</v>
      </c>
      <c r="G166" s="8" t="s">
        <v>15</v>
      </c>
      <c r="H166" s="6" t="s">
        <v>1235</v>
      </c>
    </row>
    <row r="167" spans="1:8" ht="72" x14ac:dyDescent="0.3">
      <c r="A167" s="7" t="s">
        <v>284</v>
      </c>
      <c r="B167" s="9">
        <v>0</v>
      </c>
      <c r="C167" s="4">
        <v>678</v>
      </c>
      <c r="D167" s="4">
        <v>699</v>
      </c>
      <c r="E167" s="4" t="s">
        <v>6</v>
      </c>
      <c r="F167" s="8" t="s">
        <v>293</v>
      </c>
      <c r="G167" s="8" t="s">
        <v>292</v>
      </c>
      <c r="H167" s="6" t="s">
        <v>1236</v>
      </c>
    </row>
    <row r="168" spans="1:8" x14ac:dyDescent="0.3">
      <c r="A168" s="7" t="s">
        <v>294</v>
      </c>
      <c r="B168" s="9">
        <v>0</v>
      </c>
      <c r="C168" s="4">
        <v>0</v>
      </c>
      <c r="D168" s="4">
        <v>35</v>
      </c>
      <c r="E168" s="4" t="s">
        <v>1</v>
      </c>
      <c r="F168" s="8" t="s">
        <v>1</v>
      </c>
      <c r="G168" s="8" t="s">
        <v>0</v>
      </c>
      <c r="H168" s="6" t="s">
        <v>1161</v>
      </c>
    </row>
    <row r="169" spans="1:8" ht="72" x14ac:dyDescent="0.3">
      <c r="A169" s="7" t="s">
        <v>294</v>
      </c>
      <c r="B169" s="9">
        <v>0</v>
      </c>
      <c r="C169" s="4">
        <v>35</v>
      </c>
      <c r="D169" s="4">
        <v>99.5</v>
      </c>
      <c r="E169" s="4" t="s">
        <v>3</v>
      </c>
      <c r="F169" s="8" t="s">
        <v>296</v>
      </c>
      <c r="G169" s="8" t="s">
        <v>295</v>
      </c>
      <c r="H169" s="6" t="s">
        <v>1237</v>
      </c>
    </row>
    <row r="170" spans="1:8" ht="43.2" x14ac:dyDescent="0.3">
      <c r="A170" s="7" t="s">
        <v>294</v>
      </c>
      <c r="B170" s="9">
        <v>0</v>
      </c>
      <c r="C170" s="4">
        <v>99.5</v>
      </c>
      <c r="D170" s="4">
        <v>112</v>
      </c>
      <c r="E170" s="4" t="s">
        <v>12</v>
      </c>
      <c r="F170" s="8" t="s">
        <v>124</v>
      </c>
      <c r="G170" s="8" t="s">
        <v>123</v>
      </c>
      <c r="H170" s="6" t="s">
        <v>1238</v>
      </c>
    </row>
    <row r="171" spans="1:8" ht="72" x14ac:dyDescent="0.3">
      <c r="A171" s="7" t="s">
        <v>294</v>
      </c>
      <c r="B171" s="9">
        <v>0</v>
      </c>
      <c r="C171" s="4">
        <v>112</v>
      </c>
      <c r="D171" s="4">
        <v>131.5</v>
      </c>
      <c r="E171" s="4" t="s">
        <v>3</v>
      </c>
      <c r="F171" s="8" t="s">
        <v>153</v>
      </c>
      <c r="G171" s="8" t="s">
        <v>152</v>
      </c>
      <c r="H171" s="6" t="s">
        <v>1239</v>
      </c>
    </row>
    <row r="172" spans="1:8" ht="57.6" x14ac:dyDescent="0.3">
      <c r="A172" s="7" t="s">
        <v>294</v>
      </c>
      <c r="B172" s="9">
        <v>0</v>
      </c>
      <c r="C172" s="4">
        <v>131.5</v>
      </c>
      <c r="D172" s="4">
        <v>139.69999999999999</v>
      </c>
      <c r="E172" s="4" t="s">
        <v>12</v>
      </c>
      <c r="F172" s="8" t="s">
        <v>291</v>
      </c>
      <c r="G172" s="8" t="s">
        <v>290</v>
      </c>
      <c r="H172" s="6" t="s">
        <v>1240</v>
      </c>
    </row>
    <row r="173" spans="1:8" ht="57.6" x14ac:dyDescent="0.3">
      <c r="A173" s="7" t="s">
        <v>294</v>
      </c>
      <c r="B173" s="9">
        <v>0</v>
      </c>
      <c r="C173" s="4">
        <v>139.69999999999999</v>
      </c>
      <c r="D173" s="4">
        <v>157.80000000000001</v>
      </c>
      <c r="E173" s="4" t="s">
        <v>3</v>
      </c>
      <c r="F173" s="8" t="s">
        <v>57</v>
      </c>
      <c r="G173" s="8" t="s">
        <v>56</v>
      </c>
      <c r="H173" s="6" t="s">
        <v>1241</v>
      </c>
    </row>
    <row r="174" spans="1:8" ht="28.8" x14ac:dyDescent="0.3">
      <c r="A174" s="7" t="s">
        <v>294</v>
      </c>
      <c r="B174" s="9">
        <v>0</v>
      </c>
      <c r="C174" s="4">
        <v>157.80000000000001</v>
      </c>
      <c r="D174" s="4">
        <v>162</v>
      </c>
      <c r="E174" s="4" t="s">
        <v>54</v>
      </c>
      <c r="F174" s="8" t="s">
        <v>54</v>
      </c>
      <c r="G174" s="8" t="s">
        <v>118</v>
      </c>
      <c r="H174" s="6" t="s">
        <v>1242</v>
      </c>
    </row>
    <row r="175" spans="1:8" ht="28.8" x14ac:dyDescent="0.3">
      <c r="A175" s="7" t="s">
        <v>294</v>
      </c>
      <c r="B175" s="9">
        <v>0</v>
      </c>
      <c r="C175" s="4">
        <v>162</v>
      </c>
      <c r="D175" s="4">
        <v>163</v>
      </c>
      <c r="E175" s="4" t="s">
        <v>5</v>
      </c>
      <c r="F175" s="8" t="s">
        <v>5</v>
      </c>
      <c r="G175" s="8" t="s">
        <v>36</v>
      </c>
      <c r="H175" s="6" t="s">
        <v>1243</v>
      </c>
    </row>
    <row r="176" spans="1:8" ht="57.6" x14ac:dyDescent="0.3">
      <c r="A176" s="7" t="s">
        <v>294</v>
      </c>
      <c r="B176" s="9">
        <v>0</v>
      </c>
      <c r="C176" s="4">
        <v>163</v>
      </c>
      <c r="D176" s="4">
        <v>167.7</v>
      </c>
      <c r="E176" s="4" t="s">
        <v>6</v>
      </c>
      <c r="F176" s="8" t="s">
        <v>6</v>
      </c>
      <c r="G176" s="8" t="s">
        <v>67</v>
      </c>
      <c r="H176" s="6" t="s">
        <v>1244</v>
      </c>
    </row>
    <row r="177" spans="1:8" ht="43.2" x14ac:dyDescent="0.3">
      <c r="A177" s="7" t="s">
        <v>294</v>
      </c>
      <c r="B177" s="9">
        <v>0</v>
      </c>
      <c r="C177" s="4">
        <v>167.7</v>
      </c>
      <c r="D177" s="4">
        <v>169.4</v>
      </c>
      <c r="E177" s="4" t="s">
        <v>12</v>
      </c>
      <c r="F177" s="8" t="s">
        <v>298</v>
      </c>
      <c r="G177" s="8" t="s">
        <v>297</v>
      </c>
      <c r="H177" s="6" t="s">
        <v>1245</v>
      </c>
    </row>
    <row r="178" spans="1:8" ht="72" x14ac:dyDescent="0.3">
      <c r="A178" s="7" t="s">
        <v>294</v>
      </c>
      <c r="B178" s="9">
        <v>0</v>
      </c>
      <c r="C178" s="4">
        <v>169.4</v>
      </c>
      <c r="D178" s="4">
        <v>173.5</v>
      </c>
      <c r="E178" s="4" t="s">
        <v>6</v>
      </c>
      <c r="F178" s="8" t="s">
        <v>6</v>
      </c>
      <c r="G178" s="8" t="s">
        <v>67</v>
      </c>
      <c r="H178" s="6" t="s">
        <v>1246</v>
      </c>
    </row>
    <row r="179" spans="1:8" ht="72" x14ac:dyDescent="0.3">
      <c r="A179" s="7" t="s">
        <v>294</v>
      </c>
      <c r="B179" s="9">
        <v>0</v>
      </c>
      <c r="C179" s="4">
        <v>173.5</v>
      </c>
      <c r="D179" s="4">
        <v>177.2</v>
      </c>
      <c r="E179" s="4" t="s">
        <v>3</v>
      </c>
      <c r="F179" s="8" t="s">
        <v>300</v>
      </c>
      <c r="G179" s="8" t="s">
        <v>299</v>
      </c>
      <c r="H179" s="6" t="s">
        <v>1247</v>
      </c>
    </row>
    <row r="180" spans="1:8" ht="43.2" x14ac:dyDescent="0.3">
      <c r="A180" s="7" t="s">
        <v>294</v>
      </c>
      <c r="B180" s="9">
        <v>0</v>
      </c>
      <c r="C180" s="4">
        <v>177.2</v>
      </c>
      <c r="D180" s="4">
        <v>182.9</v>
      </c>
      <c r="E180" s="4" t="s">
        <v>3</v>
      </c>
      <c r="F180" s="8" t="s">
        <v>3</v>
      </c>
      <c r="G180" s="8" t="s">
        <v>10</v>
      </c>
      <c r="H180" s="6" t="s">
        <v>1248</v>
      </c>
    </row>
    <row r="181" spans="1:8" ht="28.8" x14ac:dyDescent="0.3">
      <c r="A181" s="7" t="s">
        <v>294</v>
      </c>
      <c r="B181" s="9">
        <v>0</v>
      </c>
      <c r="C181" s="4">
        <v>182.9</v>
      </c>
      <c r="D181" s="4">
        <v>184</v>
      </c>
      <c r="E181" s="4" t="s">
        <v>6</v>
      </c>
      <c r="F181" s="8" t="s">
        <v>6</v>
      </c>
      <c r="G181" s="8" t="s">
        <v>67</v>
      </c>
      <c r="H181" s="6" t="s">
        <v>1249</v>
      </c>
    </row>
    <row r="182" spans="1:8" x14ac:dyDescent="0.3">
      <c r="A182" s="7" t="s">
        <v>294</v>
      </c>
      <c r="B182" s="9">
        <v>0</v>
      </c>
      <c r="C182" s="4">
        <v>184</v>
      </c>
      <c r="D182" s="4">
        <v>193</v>
      </c>
      <c r="E182" s="4" t="s">
        <v>14</v>
      </c>
      <c r="F182" s="8" t="s">
        <v>14</v>
      </c>
      <c r="G182" s="8" t="s">
        <v>110</v>
      </c>
      <c r="H182" s="6" t="s">
        <v>1250</v>
      </c>
    </row>
    <row r="183" spans="1:8" ht="57.6" x14ac:dyDescent="0.3">
      <c r="A183" s="7" t="s">
        <v>294</v>
      </c>
      <c r="B183" s="9">
        <v>0</v>
      </c>
      <c r="C183" s="4">
        <v>193</v>
      </c>
      <c r="D183" s="4">
        <v>197.5</v>
      </c>
      <c r="E183" s="4" t="s">
        <v>6</v>
      </c>
      <c r="F183" s="8" t="s">
        <v>6</v>
      </c>
      <c r="G183" s="8" t="s">
        <v>67</v>
      </c>
      <c r="H183" s="6" t="s">
        <v>1251</v>
      </c>
    </row>
    <row r="184" spans="1:8" x14ac:dyDescent="0.3">
      <c r="A184" s="7" t="s">
        <v>294</v>
      </c>
      <c r="B184" s="9">
        <v>0</v>
      </c>
      <c r="C184" s="4">
        <v>197.5</v>
      </c>
      <c r="D184" s="4">
        <v>201.5</v>
      </c>
      <c r="E184" s="4" t="s">
        <v>3</v>
      </c>
      <c r="F184" s="8" t="s">
        <v>3</v>
      </c>
      <c r="G184" s="8" t="s">
        <v>10</v>
      </c>
      <c r="H184" s="6" t="s">
        <v>1252</v>
      </c>
    </row>
    <row r="185" spans="1:8" ht="28.8" x14ac:dyDescent="0.3">
      <c r="A185" s="7" t="s">
        <v>294</v>
      </c>
      <c r="B185" s="9">
        <v>0</v>
      </c>
      <c r="C185" s="4">
        <v>201.5</v>
      </c>
      <c r="D185" s="4">
        <v>203.7</v>
      </c>
      <c r="E185" s="4" t="s">
        <v>6</v>
      </c>
      <c r="F185" s="8" t="s">
        <v>6</v>
      </c>
      <c r="G185" s="8" t="s">
        <v>67</v>
      </c>
      <c r="H185" s="6" t="s">
        <v>1253</v>
      </c>
    </row>
    <row r="186" spans="1:8" ht="43.2" x14ac:dyDescent="0.3">
      <c r="A186" s="7" t="s">
        <v>294</v>
      </c>
      <c r="B186" s="9">
        <v>0</v>
      </c>
      <c r="C186" s="4">
        <v>203.7</v>
      </c>
      <c r="D186" s="4">
        <v>209</v>
      </c>
      <c r="E186" s="4" t="s">
        <v>54</v>
      </c>
      <c r="F186" s="8" t="s">
        <v>302</v>
      </c>
      <c r="G186" s="8" t="s">
        <v>301</v>
      </c>
      <c r="H186" s="6" t="s">
        <v>1254</v>
      </c>
    </row>
    <row r="187" spans="1:8" ht="43.2" x14ac:dyDescent="0.3">
      <c r="A187" s="7" t="s">
        <v>294</v>
      </c>
      <c r="B187" s="9">
        <v>0</v>
      </c>
      <c r="C187" s="4">
        <v>209</v>
      </c>
      <c r="D187" s="4">
        <v>226.5</v>
      </c>
      <c r="E187" s="4" t="s">
        <v>3</v>
      </c>
      <c r="F187" s="8" t="s">
        <v>304</v>
      </c>
      <c r="G187" s="8" t="s">
        <v>303</v>
      </c>
      <c r="H187" s="6" t="s">
        <v>1255</v>
      </c>
    </row>
    <row r="188" spans="1:8" ht="57.6" x14ac:dyDescent="0.3">
      <c r="A188" s="7" t="s">
        <v>294</v>
      </c>
      <c r="B188" s="9">
        <v>0</v>
      </c>
      <c r="C188" s="4">
        <v>226.5</v>
      </c>
      <c r="D188" s="4">
        <v>253.5</v>
      </c>
      <c r="E188" s="4" t="s">
        <v>6</v>
      </c>
      <c r="F188" s="8" t="s">
        <v>6</v>
      </c>
      <c r="G188" s="8" t="s">
        <v>67</v>
      </c>
      <c r="H188" s="6" t="s">
        <v>1256</v>
      </c>
    </row>
    <row r="189" spans="1:8" ht="100.8" x14ac:dyDescent="0.3">
      <c r="A189" s="7" t="s">
        <v>294</v>
      </c>
      <c r="B189" s="9">
        <v>0</v>
      </c>
      <c r="C189" s="4">
        <v>253.5</v>
      </c>
      <c r="D189" s="4">
        <v>301</v>
      </c>
      <c r="E189" s="4" t="s">
        <v>4</v>
      </c>
      <c r="F189" s="8" t="s">
        <v>306</v>
      </c>
      <c r="G189" s="8" t="s">
        <v>305</v>
      </c>
      <c r="H189" s="6" t="s">
        <v>1257</v>
      </c>
    </row>
    <row r="190" spans="1:8" x14ac:dyDescent="0.3">
      <c r="A190" s="8" t="s">
        <v>294</v>
      </c>
      <c r="B190" s="9">
        <v>1</v>
      </c>
      <c r="C190" s="4">
        <v>253.5</v>
      </c>
      <c r="D190" s="4">
        <v>254.2</v>
      </c>
      <c r="E190" s="4" t="str">
        <f>LEFT($F190,(IFERROR(FIND(";",$F190,1),LEN($F190)+1)-1))</f>
        <v>S9B</v>
      </c>
      <c r="F190" s="8" t="s">
        <v>54</v>
      </c>
      <c r="G190" s="8" t="s">
        <v>118</v>
      </c>
      <c r="H190" s="10" t="s">
        <v>1206</v>
      </c>
    </row>
    <row r="191" spans="1:8" x14ac:dyDescent="0.3">
      <c r="A191" s="8" t="s">
        <v>294</v>
      </c>
      <c r="B191" s="9">
        <v>1</v>
      </c>
      <c r="C191" s="4">
        <v>256.10000000000002</v>
      </c>
      <c r="D191" s="4">
        <v>259.3</v>
      </c>
      <c r="E191" s="4" t="str">
        <f>LEFT($F191,(IFERROR(FIND(";",$F191,1),LEN($F191)+1)-1))</f>
        <v>S9B</v>
      </c>
      <c r="F191" s="8" t="s">
        <v>54</v>
      </c>
      <c r="G191" s="8" t="s">
        <v>118</v>
      </c>
      <c r="H191" s="10" t="s">
        <v>2195</v>
      </c>
    </row>
    <row r="192" spans="1:8" x14ac:dyDescent="0.3">
      <c r="A192" s="8" t="s">
        <v>294</v>
      </c>
      <c r="B192" s="9">
        <v>1</v>
      </c>
      <c r="C192" s="4">
        <v>276.10000000000002</v>
      </c>
      <c r="D192" s="4">
        <v>276.7</v>
      </c>
      <c r="E192" s="4" t="str">
        <f>LEFT($F192,(IFERROR(FIND(";",$F192,1),LEN($F192)+1)-1))</f>
        <v>S10</v>
      </c>
      <c r="F192" s="8" t="s">
        <v>5</v>
      </c>
      <c r="G192" s="8" t="s">
        <v>36</v>
      </c>
      <c r="H192" s="10" t="s">
        <v>1206</v>
      </c>
    </row>
    <row r="193" spans="1:8" x14ac:dyDescent="0.3">
      <c r="A193" s="8" t="s">
        <v>294</v>
      </c>
      <c r="B193" s="9">
        <v>1</v>
      </c>
      <c r="C193" s="4">
        <v>279.60000000000002</v>
      </c>
      <c r="D193" s="4">
        <v>281.10000000000002</v>
      </c>
      <c r="E193" s="4" t="str">
        <f>LEFT($F193,(IFERROR(FIND(";",$F193,1),LEN($F193)+1)-1))</f>
        <v>S9B</v>
      </c>
      <c r="F193" s="8" t="s">
        <v>54</v>
      </c>
      <c r="G193" s="8" t="s">
        <v>118</v>
      </c>
      <c r="H193" s="10" t="s">
        <v>1161</v>
      </c>
    </row>
    <row r="194" spans="1:8" x14ac:dyDescent="0.3">
      <c r="A194" s="8" t="s">
        <v>294</v>
      </c>
      <c r="B194" s="9">
        <v>1</v>
      </c>
      <c r="C194" s="4">
        <v>281.10000000000002</v>
      </c>
      <c r="D194" s="4">
        <v>281.7</v>
      </c>
      <c r="E194" s="4" t="str">
        <f>LEFT($F194,(IFERROR(FIND(";",$F194,1),LEN($F194)+1)-1))</f>
        <v>S10</v>
      </c>
      <c r="F194" s="8" t="s">
        <v>5</v>
      </c>
      <c r="G194" s="8" t="s">
        <v>36</v>
      </c>
      <c r="H194" s="10" t="s">
        <v>1161</v>
      </c>
    </row>
    <row r="195" spans="1:8" x14ac:dyDescent="0.3">
      <c r="A195" s="8" t="s">
        <v>294</v>
      </c>
      <c r="B195" s="9">
        <v>1</v>
      </c>
      <c r="C195" s="4">
        <v>285.39999999999998</v>
      </c>
      <c r="D195" s="4">
        <v>285.8</v>
      </c>
      <c r="E195" s="4" t="str">
        <f>LEFT($F195,(IFERROR(FIND(";",$F195,1),LEN($F195)+1)-1))</f>
        <v>S10</v>
      </c>
      <c r="F195" s="8" t="s">
        <v>5</v>
      </c>
      <c r="G195" s="8" t="s">
        <v>36</v>
      </c>
      <c r="H195" s="10" t="s">
        <v>1161</v>
      </c>
    </row>
    <row r="196" spans="1:8" x14ac:dyDescent="0.3">
      <c r="A196" s="8" t="s">
        <v>294</v>
      </c>
      <c r="B196" s="9">
        <v>1</v>
      </c>
      <c r="C196" s="4">
        <v>286.39999999999998</v>
      </c>
      <c r="D196" s="4">
        <v>287.39999999999998</v>
      </c>
      <c r="E196" s="4" t="str">
        <f>LEFT($F196,(IFERROR(FIND(";",$F196,1),LEN($F196)+1)-1))</f>
        <v>S9B</v>
      </c>
      <c r="F196" s="8" t="s">
        <v>54</v>
      </c>
      <c r="G196" s="8" t="s">
        <v>118</v>
      </c>
      <c r="H196" s="10" t="s">
        <v>1523</v>
      </c>
    </row>
    <row r="197" spans="1:8" x14ac:dyDescent="0.3">
      <c r="A197" s="8" t="s">
        <v>294</v>
      </c>
      <c r="B197" s="9">
        <v>1</v>
      </c>
      <c r="C197" s="4">
        <v>290</v>
      </c>
      <c r="D197" s="4">
        <v>290.2</v>
      </c>
      <c r="E197" s="4" t="str">
        <f>LEFT($F197,(IFERROR(FIND(";",$F197,1),LEN($F197)+1)-1))</f>
        <v>S10</v>
      </c>
      <c r="F197" s="8" t="s">
        <v>5</v>
      </c>
      <c r="G197" s="8" t="s">
        <v>36</v>
      </c>
      <c r="H197" s="10" t="s">
        <v>2196</v>
      </c>
    </row>
    <row r="198" spans="1:8" x14ac:dyDescent="0.3">
      <c r="A198" s="8" t="s">
        <v>294</v>
      </c>
      <c r="B198" s="9">
        <v>1</v>
      </c>
      <c r="C198" s="4">
        <v>290.2</v>
      </c>
      <c r="D198" s="4">
        <v>291.2</v>
      </c>
      <c r="E198" s="4" t="str">
        <f>LEFT($F198,(IFERROR(FIND(";",$F198,1),LEN($F198)+1)-1))</f>
        <v>S9B</v>
      </c>
      <c r="F198" s="8" t="s">
        <v>54</v>
      </c>
      <c r="G198" s="8" t="s">
        <v>118</v>
      </c>
      <c r="H198" s="10" t="s">
        <v>1523</v>
      </c>
    </row>
    <row r="199" spans="1:8" ht="57.6" x14ac:dyDescent="0.3">
      <c r="A199" s="7" t="s">
        <v>294</v>
      </c>
      <c r="B199" s="9">
        <v>0</v>
      </c>
      <c r="C199" s="4">
        <v>301</v>
      </c>
      <c r="D199" s="4">
        <v>309.5</v>
      </c>
      <c r="E199" s="4" t="s">
        <v>12</v>
      </c>
      <c r="F199" s="8" t="s">
        <v>12</v>
      </c>
      <c r="G199" s="8" t="s">
        <v>15</v>
      </c>
      <c r="H199" s="6" t="s">
        <v>1258</v>
      </c>
    </row>
    <row r="200" spans="1:8" ht="28.8" x14ac:dyDescent="0.3">
      <c r="A200" s="7" t="s">
        <v>294</v>
      </c>
      <c r="B200" s="9">
        <v>0</v>
      </c>
      <c r="C200" s="4">
        <v>309.5</v>
      </c>
      <c r="D200" s="4">
        <v>318.2</v>
      </c>
      <c r="E200" s="4" t="s">
        <v>3</v>
      </c>
      <c r="F200" s="8" t="s">
        <v>3</v>
      </c>
      <c r="G200" s="8" t="s">
        <v>10</v>
      </c>
      <c r="H200" s="6" t="s">
        <v>1259</v>
      </c>
    </row>
    <row r="201" spans="1:8" ht="28.8" x14ac:dyDescent="0.3">
      <c r="A201" s="7" t="s">
        <v>294</v>
      </c>
      <c r="B201" s="9">
        <v>0</v>
      </c>
      <c r="C201" s="4">
        <v>318.2</v>
      </c>
      <c r="D201" s="4">
        <v>323.8</v>
      </c>
      <c r="E201" s="4" t="s">
        <v>12</v>
      </c>
      <c r="F201" s="8" t="s">
        <v>12</v>
      </c>
      <c r="G201" s="8" t="s">
        <v>15</v>
      </c>
      <c r="H201" s="6" t="s">
        <v>1260</v>
      </c>
    </row>
    <row r="202" spans="1:8" ht="28.8" x14ac:dyDescent="0.3">
      <c r="A202" s="7" t="s">
        <v>294</v>
      </c>
      <c r="B202" s="9">
        <v>0</v>
      </c>
      <c r="C202" s="4">
        <v>323.8</v>
      </c>
      <c r="D202" s="4">
        <v>332</v>
      </c>
      <c r="E202" s="4" t="s">
        <v>3</v>
      </c>
      <c r="F202" s="8" t="s">
        <v>57</v>
      </c>
      <c r="G202" s="8" t="s">
        <v>56</v>
      </c>
      <c r="H202" s="6" t="s">
        <v>1261</v>
      </c>
    </row>
    <row r="203" spans="1:8" ht="43.2" x14ac:dyDescent="0.3">
      <c r="A203" s="7" t="s">
        <v>294</v>
      </c>
      <c r="B203" s="9">
        <v>0</v>
      </c>
      <c r="C203" s="4">
        <v>332</v>
      </c>
      <c r="D203" s="4">
        <v>352.5</v>
      </c>
      <c r="E203" s="4" t="s">
        <v>18</v>
      </c>
      <c r="F203" s="8" t="s">
        <v>18</v>
      </c>
      <c r="G203" s="8" t="s">
        <v>17</v>
      </c>
      <c r="H203" s="6" t="s">
        <v>1262</v>
      </c>
    </row>
    <row r="204" spans="1:8" ht="43.2" x14ac:dyDescent="0.3">
      <c r="A204" s="7" t="s">
        <v>294</v>
      </c>
      <c r="B204" s="9">
        <v>0</v>
      </c>
      <c r="C204" s="4">
        <v>352.5</v>
      </c>
      <c r="D204" s="4">
        <v>354.5</v>
      </c>
      <c r="E204" s="4" t="s">
        <v>12</v>
      </c>
      <c r="F204" s="8" t="s">
        <v>12</v>
      </c>
      <c r="G204" s="8" t="s">
        <v>15</v>
      </c>
      <c r="H204" s="6" t="s">
        <v>1263</v>
      </c>
    </row>
    <row r="205" spans="1:8" ht="28.8" x14ac:dyDescent="0.3">
      <c r="A205" s="7" t="s">
        <v>294</v>
      </c>
      <c r="B205" s="9">
        <v>0</v>
      </c>
      <c r="C205" s="4">
        <v>354.5</v>
      </c>
      <c r="D205" s="4">
        <v>364.4</v>
      </c>
      <c r="E205" s="4" t="s">
        <v>3</v>
      </c>
      <c r="F205" s="8" t="s">
        <v>3</v>
      </c>
      <c r="G205" s="8" t="s">
        <v>10</v>
      </c>
      <c r="H205" s="6" t="s">
        <v>1264</v>
      </c>
    </row>
    <row r="206" spans="1:8" ht="115.2" x14ac:dyDescent="0.3">
      <c r="A206" s="7" t="s">
        <v>294</v>
      </c>
      <c r="B206" s="9">
        <v>0</v>
      </c>
      <c r="C206" s="4">
        <v>364.4</v>
      </c>
      <c r="D206" s="4">
        <v>622.5</v>
      </c>
      <c r="E206" s="4" t="s">
        <v>12</v>
      </c>
      <c r="F206" s="8" t="s">
        <v>12</v>
      </c>
      <c r="G206" s="8" t="s">
        <v>307</v>
      </c>
      <c r="H206" s="6" t="s">
        <v>1265</v>
      </c>
    </row>
    <row r="207" spans="1:8" ht="57.6" x14ac:dyDescent="0.3">
      <c r="A207" s="7" t="s">
        <v>294</v>
      </c>
      <c r="B207" s="9">
        <v>0</v>
      </c>
      <c r="C207" s="4">
        <v>622.5</v>
      </c>
      <c r="D207" s="4">
        <v>635</v>
      </c>
      <c r="E207" s="4" t="s">
        <v>12</v>
      </c>
      <c r="F207" s="8" t="s">
        <v>291</v>
      </c>
      <c r="G207" s="8" t="s">
        <v>290</v>
      </c>
      <c r="H207" s="6" t="s">
        <v>1266</v>
      </c>
    </row>
    <row r="208" spans="1:8" ht="43.2" x14ac:dyDescent="0.3">
      <c r="A208" s="7" t="s">
        <v>294</v>
      </c>
      <c r="B208" s="9">
        <v>0</v>
      </c>
      <c r="C208" s="4">
        <v>635</v>
      </c>
      <c r="D208" s="4">
        <v>640</v>
      </c>
      <c r="E208" s="4" t="s">
        <v>12</v>
      </c>
      <c r="F208" s="8" t="s">
        <v>12</v>
      </c>
      <c r="G208" s="8" t="s">
        <v>15</v>
      </c>
      <c r="H208" s="6" t="s">
        <v>1267</v>
      </c>
    </row>
    <row r="209" spans="1:8" ht="28.8" x14ac:dyDescent="0.3">
      <c r="A209" s="7" t="s">
        <v>294</v>
      </c>
      <c r="B209" s="9">
        <v>0</v>
      </c>
      <c r="C209" s="4">
        <v>640</v>
      </c>
      <c r="D209" s="4">
        <v>655</v>
      </c>
      <c r="E209" s="4" t="s">
        <v>12</v>
      </c>
      <c r="F209" s="8" t="s">
        <v>291</v>
      </c>
      <c r="G209" s="8" t="s">
        <v>290</v>
      </c>
      <c r="H209" s="6" t="s">
        <v>1268</v>
      </c>
    </row>
    <row r="210" spans="1:8" ht="28.8" x14ac:dyDescent="0.3">
      <c r="A210" s="7" t="s">
        <v>294</v>
      </c>
      <c r="B210" s="9">
        <v>0</v>
      </c>
      <c r="C210" s="4">
        <v>655</v>
      </c>
      <c r="D210" s="4">
        <v>660</v>
      </c>
      <c r="E210" s="4" t="s">
        <v>12</v>
      </c>
      <c r="F210" s="8" t="s">
        <v>12</v>
      </c>
      <c r="G210" s="8" t="s">
        <v>15</v>
      </c>
      <c r="H210" s="6" t="s">
        <v>1269</v>
      </c>
    </row>
    <row r="211" spans="1:8" x14ac:dyDescent="0.3">
      <c r="A211" s="7" t="s">
        <v>308</v>
      </c>
      <c r="B211" s="9">
        <v>0</v>
      </c>
      <c r="C211" s="4">
        <v>0</v>
      </c>
      <c r="D211" s="4">
        <v>33.700000000000003</v>
      </c>
      <c r="E211" s="4" t="s">
        <v>1</v>
      </c>
      <c r="F211" s="8" t="s">
        <v>1</v>
      </c>
      <c r="G211" s="8" t="s">
        <v>0</v>
      </c>
      <c r="H211" s="6" t="s">
        <v>1270</v>
      </c>
    </row>
    <row r="212" spans="1:8" ht="100.8" x14ac:dyDescent="0.3">
      <c r="A212" s="7" t="s">
        <v>308</v>
      </c>
      <c r="B212" s="9">
        <v>0</v>
      </c>
      <c r="C212" s="4">
        <v>33.700000000000003</v>
      </c>
      <c r="D212" s="4">
        <v>58</v>
      </c>
      <c r="E212" s="4" t="s">
        <v>310</v>
      </c>
      <c r="F212" s="8" t="s">
        <v>310</v>
      </c>
      <c r="G212" s="8" t="s">
        <v>309</v>
      </c>
      <c r="H212" s="6" t="s">
        <v>1271</v>
      </c>
    </row>
    <row r="213" spans="1:8" x14ac:dyDescent="0.3">
      <c r="A213" s="8" t="s">
        <v>308</v>
      </c>
      <c r="B213" s="9">
        <v>1</v>
      </c>
      <c r="C213" s="4">
        <v>35.4</v>
      </c>
      <c r="D213" s="4">
        <v>36.1</v>
      </c>
      <c r="E213" s="4" t="str">
        <f>LEFT($F213,(IFERROR(FIND(";",$F213,1),LEN($F213)+1)-1))</f>
        <v>VN-I2D</v>
      </c>
      <c r="F213" s="8" t="s">
        <v>99</v>
      </c>
      <c r="G213" s="8" t="s">
        <v>98</v>
      </c>
      <c r="H213" s="10" t="s">
        <v>2197</v>
      </c>
    </row>
    <row r="214" spans="1:8" x14ac:dyDescent="0.3">
      <c r="A214" s="8" t="s">
        <v>308</v>
      </c>
      <c r="B214" s="9">
        <v>1</v>
      </c>
      <c r="C214" s="4">
        <v>37.5</v>
      </c>
      <c r="D214" s="4">
        <v>38.1</v>
      </c>
      <c r="E214" s="4" t="str">
        <f>LEFT($F214,(IFERROR(FIND(";",$F214,1),LEN($F214)+1)-1))</f>
        <v>VN-I2D</v>
      </c>
      <c r="F214" s="8" t="s">
        <v>99</v>
      </c>
      <c r="G214" s="8" t="s">
        <v>98</v>
      </c>
      <c r="H214" s="10" t="s">
        <v>2197</v>
      </c>
    </row>
    <row r="215" spans="1:8" ht="43.2" x14ac:dyDescent="0.3">
      <c r="A215" s="8" t="s">
        <v>308</v>
      </c>
      <c r="B215" s="9">
        <v>1</v>
      </c>
      <c r="C215" s="4">
        <v>39.6</v>
      </c>
      <c r="D215" s="4">
        <v>42.4</v>
      </c>
      <c r="E215" s="4" t="str">
        <f>LEFT($F215,(IFERROR(FIND(";",$F215,1),LEN($F215)+1)-1))</f>
        <v>I2D</v>
      </c>
      <c r="F215" s="8" t="s">
        <v>94</v>
      </c>
      <c r="G215" s="8" t="s">
        <v>93</v>
      </c>
      <c r="H215" s="10" t="s">
        <v>2198</v>
      </c>
    </row>
    <row r="216" spans="1:8" ht="158.4" x14ac:dyDescent="0.3">
      <c r="A216" s="7" t="s">
        <v>308</v>
      </c>
      <c r="B216" s="9">
        <v>0</v>
      </c>
      <c r="C216" s="4">
        <v>58</v>
      </c>
      <c r="D216" s="4">
        <v>145.5</v>
      </c>
      <c r="E216" s="4" t="s">
        <v>27</v>
      </c>
      <c r="F216" s="8" t="s">
        <v>312</v>
      </c>
      <c r="G216" s="8" t="s">
        <v>311</v>
      </c>
      <c r="H216" s="6" t="s">
        <v>1272</v>
      </c>
    </row>
    <row r="217" spans="1:8" ht="72" x14ac:dyDescent="0.3">
      <c r="A217" s="7" t="s">
        <v>308</v>
      </c>
      <c r="B217" s="9">
        <v>0</v>
      </c>
      <c r="C217" s="4">
        <v>145.5</v>
      </c>
      <c r="D217" s="4">
        <v>152.6</v>
      </c>
      <c r="E217" s="4" t="s">
        <v>18</v>
      </c>
      <c r="F217" s="8" t="s">
        <v>18</v>
      </c>
      <c r="G217" s="8" t="s">
        <v>17</v>
      </c>
      <c r="H217" s="6" t="s">
        <v>1273</v>
      </c>
    </row>
    <row r="218" spans="1:8" ht="43.2" x14ac:dyDescent="0.3">
      <c r="A218" s="7" t="s">
        <v>308</v>
      </c>
      <c r="B218" s="9">
        <v>0</v>
      </c>
      <c r="C218" s="4">
        <v>152.6</v>
      </c>
      <c r="D218" s="4">
        <v>157.69999999999999</v>
      </c>
      <c r="E218" s="4" t="s">
        <v>310</v>
      </c>
      <c r="F218" s="8" t="s">
        <v>310</v>
      </c>
      <c r="G218" s="8" t="s">
        <v>309</v>
      </c>
      <c r="H218" s="6" t="s">
        <v>1274</v>
      </c>
    </row>
    <row r="219" spans="1:8" ht="57.6" x14ac:dyDescent="0.3">
      <c r="A219" s="7" t="s">
        <v>308</v>
      </c>
      <c r="B219" s="9">
        <v>0</v>
      </c>
      <c r="C219" s="4">
        <v>157.69999999999999</v>
      </c>
      <c r="D219" s="4">
        <v>162.9</v>
      </c>
      <c r="E219" s="4" t="s">
        <v>12</v>
      </c>
      <c r="F219" s="8" t="s">
        <v>314</v>
      </c>
      <c r="G219" s="8" t="s">
        <v>313</v>
      </c>
      <c r="H219" s="6" t="s">
        <v>1275</v>
      </c>
    </row>
    <row r="220" spans="1:8" ht="144" x14ac:dyDescent="0.3">
      <c r="A220" s="7" t="s">
        <v>308</v>
      </c>
      <c r="B220" s="9">
        <v>0</v>
      </c>
      <c r="C220" s="4">
        <v>162.9</v>
      </c>
      <c r="D220" s="4">
        <v>174.6</v>
      </c>
      <c r="E220" s="4" t="s">
        <v>18</v>
      </c>
      <c r="F220" s="8" t="s">
        <v>213</v>
      </c>
      <c r="G220" s="8" t="s">
        <v>315</v>
      </c>
      <c r="H220" s="6" t="s">
        <v>1276</v>
      </c>
    </row>
    <row r="221" spans="1:8" ht="115.2" x14ac:dyDescent="0.3">
      <c r="A221" s="7" t="s">
        <v>308</v>
      </c>
      <c r="B221" s="9">
        <v>0</v>
      </c>
      <c r="C221" s="4">
        <v>174.6</v>
      </c>
      <c r="D221" s="4">
        <v>201.9</v>
      </c>
      <c r="E221" s="4" t="s">
        <v>40</v>
      </c>
      <c r="F221" s="8" t="s">
        <v>317</v>
      </c>
      <c r="G221" s="8" t="s">
        <v>316</v>
      </c>
      <c r="H221" s="6" t="s">
        <v>1277</v>
      </c>
    </row>
    <row r="222" spans="1:8" ht="72" x14ac:dyDescent="0.3">
      <c r="A222" s="7" t="s">
        <v>308</v>
      </c>
      <c r="B222" s="9">
        <v>0</v>
      </c>
      <c r="C222" s="4">
        <v>201.9</v>
      </c>
      <c r="D222" s="4">
        <v>210.8</v>
      </c>
      <c r="E222" s="4" t="s">
        <v>11</v>
      </c>
      <c r="F222" s="8" t="s">
        <v>11</v>
      </c>
      <c r="G222" s="8" t="s">
        <v>22</v>
      </c>
      <c r="H222" s="6" t="s">
        <v>1278</v>
      </c>
    </row>
    <row r="223" spans="1:8" ht="72" x14ac:dyDescent="0.3">
      <c r="A223" s="7" t="s">
        <v>308</v>
      </c>
      <c r="B223" s="9">
        <v>0</v>
      </c>
      <c r="C223" s="4">
        <v>210.8</v>
      </c>
      <c r="D223" s="4">
        <v>213.9</v>
      </c>
      <c r="E223" s="4" t="s">
        <v>3</v>
      </c>
      <c r="F223" s="8" t="s">
        <v>3</v>
      </c>
      <c r="G223" s="8" t="s">
        <v>10</v>
      </c>
      <c r="H223" s="6" t="s">
        <v>1279</v>
      </c>
    </row>
    <row r="224" spans="1:8" ht="129.6" x14ac:dyDescent="0.3">
      <c r="A224" s="7" t="s">
        <v>308</v>
      </c>
      <c r="B224" s="9">
        <v>0</v>
      </c>
      <c r="C224" s="4">
        <v>213.9</v>
      </c>
      <c r="D224" s="4">
        <v>247.9</v>
      </c>
      <c r="E224" s="4" t="s">
        <v>40</v>
      </c>
      <c r="F224" s="8" t="s">
        <v>317</v>
      </c>
      <c r="G224" s="8" t="s">
        <v>316</v>
      </c>
      <c r="H224" s="6" t="s">
        <v>1280</v>
      </c>
    </row>
    <row r="225" spans="1:8" ht="72" x14ac:dyDescent="0.3">
      <c r="A225" s="7" t="s">
        <v>308</v>
      </c>
      <c r="B225" s="9">
        <v>0</v>
      </c>
      <c r="C225" s="4">
        <v>247.9</v>
      </c>
      <c r="D225" s="4">
        <v>253.2</v>
      </c>
      <c r="E225" s="4" t="s">
        <v>11</v>
      </c>
      <c r="F225" s="8" t="s">
        <v>11</v>
      </c>
      <c r="G225" s="8" t="s">
        <v>22</v>
      </c>
      <c r="H225" s="6" t="s">
        <v>1278</v>
      </c>
    </row>
    <row r="226" spans="1:8" ht="129.6" x14ac:dyDescent="0.3">
      <c r="A226" s="7" t="s">
        <v>308</v>
      </c>
      <c r="B226" s="9">
        <v>0</v>
      </c>
      <c r="C226" s="4">
        <v>253.2</v>
      </c>
      <c r="D226" s="4">
        <v>256.5</v>
      </c>
      <c r="E226" s="4" t="s">
        <v>40</v>
      </c>
      <c r="F226" s="8" t="s">
        <v>317</v>
      </c>
      <c r="G226" s="8" t="s">
        <v>316</v>
      </c>
      <c r="H226" s="6" t="s">
        <v>1281</v>
      </c>
    </row>
    <row r="227" spans="1:8" ht="72" x14ac:dyDescent="0.3">
      <c r="A227" s="7" t="s">
        <v>308</v>
      </c>
      <c r="B227" s="9">
        <v>0</v>
      </c>
      <c r="C227" s="4">
        <v>256.5</v>
      </c>
      <c r="D227" s="4">
        <v>271.8</v>
      </c>
      <c r="E227" s="4" t="s">
        <v>11</v>
      </c>
      <c r="F227" s="8" t="s">
        <v>11</v>
      </c>
      <c r="G227" s="8" t="s">
        <v>22</v>
      </c>
      <c r="H227" s="6" t="s">
        <v>1282</v>
      </c>
    </row>
    <row r="228" spans="1:8" ht="115.2" x14ac:dyDescent="0.3">
      <c r="A228" s="7" t="s">
        <v>308</v>
      </c>
      <c r="B228" s="9">
        <v>0</v>
      </c>
      <c r="C228" s="4">
        <v>271.8</v>
      </c>
      <c r="D228" s="4">
        <v>275</v>
      </c>
      <c r="E228" s="4" t="s">
        <v>40</v>
      </c>
      <c r="F228" s="8" t="s">
        <v>40</v>
      </c>
      <c r="G228" s="8" t="s">
        <v>81</v>
      </c>
      <c r="H228" s="6" t="s">
        <v>1283</v>
      </c>
    </row>
    <row r="229" spans="1:8" ht="57.6" x14ac:dyDescent="0.3">
      <c r="A229" s="7" t="s">
        <v>308</v>
      </c>
      <c r="B229" s="9">
        <v>0</v>
      </c>
      <c r="C229" s="4">
        <v>275</v>
      </c>
      <c r="D229" s="4">
        <v>279.2</v>
      </c>
      <c r="E229" s="4" t="s">
        <v>11</v>
      </c>
      <c r="F229" s="8" t="s">
        <v>11</v>
      </c>
      <c r="G229" s="8" t="s">
        <v>22</v>
      </c>
      <c r="H229" s="6" t="s">
        <v>1284</v>
      </c>
    </row>
    <row r="230" spans="1:8" ht="129.6" x14ac:dyDescent="0.3">
      <c r="A230" s="7" t="s">
        <v>308</v>
      </c>
      <c r="B230" s="9">
        <v>0</v>
      </c>
      <c r="C230" s="4">
        <v>279.2</v>
      </c>
      <c r="D230" s="4">
        <v>288.7</v>
      </c>
      <c r="E230" s="4" t="s">
        <v>40</v>
      </c>
      <c r="F230" s="8" t="s">
        <v>317</v>
      </c>
      <c r="G230" s="8" t="s">
        <v>316</v>
      </c>
      <c r="H230" s="6" t="s">
        <v>1285</v>
      </c>
    </row>
    <row r="231" spans="1:8" ht="72" x14ac:dyDescent="0.3">
      <c r="A231" s="7" t="s">
        <v>308</v>
      </c>
      <c r="B231" s="9">
        <v>0</v>
      </c>
      <c r="C231" s="4">
        <v>288.7</v>
      </c>
      <c r="D231" s="4">
        <v>334.2</v>
      </c>
      <c r="E231" s="4" t="s">
        <v>11</v>
      </c>
      <c r="F231" s="8" t="s">
        <v>11</v>
      </c>
      <c r="G231" s="8" t="s">
        <v>22</v>
      </c>
      <c r="H231" s="6" t="s">
        <v>1286</v>
      </c>
    </row>
    <row r="232" spans="1:8" ht="115.2" x14ac:dyDescent="0.3">
      <c r="A232" s="7" t="s">
        <v>308</v>
      </c>
      <c r="B232" s="9">
        <v>0</v>
      </c>
      <c r="C232" s="4">
        <v>334.2</v>
      </c>
      <c r="D232" s="4">
        <v>339.7</v>
      </c>
      <c r="E232" s="4" t="s">
        <v>40</v>
      </c>
      <c r="F232" s="8" t="s">
        <v>40</v>
      </c>
      <c r="G232" s="8" t="s">
        <v>81</v>
      </c>
      <c r="H232" s="6" t="s">
        <v>1283</v>
      </c>
    </row>
    <row r="233" spans="1:8" ht="86.4" x14ac:dyDescent="0.3">
      <c r="A233" s="7" t="s">
        <v>308</v>
      </c>
      <c r="B233" s="9">
        <v>0</v>
      </c>
      <c r="C233" s="4">
        <v>339.7</v>
      </c>
      <c r="D233" s="4">
        <v>351</v>
      </c>
      <c r="E233" s="4" t="s">
        <v>11</v>
      </c>
      <c r="F233" s="8" t="s">
        <v>11</v>
      </c>
      <c r="G233" s="8" t="s">
        <v>22</v>
      </c>
      <c r="H233" s="6" t="s">
        <v>1287</v>
      </c>
    </row>
    <row r="234" spans="1:8" x14ac:dyDescent="0.3">
      <c r="A234" s="7" t="s">
        <v>318</v>
      </c>
      <c r="B234" s="9">
        <v>0</v>
      </c>
      <c r="C234" s="4">
        <v>0</v>
      </c>
      <c r="D234" s="4">
        <v>34.4</v>
      </c>
      <c r="E234" s="4" t="s">
        <v>1</v>
      </c>
      <c r="F234" s="8" t="s">
        <v>1</v>
      </c>
      <c r="G234" s="8" t="s">
        <v>0</v>
      </c>
      <c r="H234" s="6" t="s">
        <v>1288</v>
      </c>
    </row>
    <row r="235" spans="1:8" ht="86.4" x14ac:dyDescent="0.3">
      <c r="A235" s="7" t="s">
        <v>318</v>
      </c>
      <c r="B235" s="9">
        <v>0</v>
      </c>
      <c r="C235" s="4">
        <v>34.4</v>
      </c>
      <c r="D235" s="4">
        <v>56.5</v>
      </c>
      <c r="E235" s="4" t="s">
        <v>11</v>
      </c>
      <c r="F235" s="8" t="s">
        <v>11</v>
      </c>
      <c r="G235" s="8" t="s">
        <v>22</v>
      </c>
      <c r="H235" s="6" t="s">
        <v>1289</v>
      </c>
    </row>
    <row r="236" spans="1:8" ht="86.4" x14ac:dyDescent="0.3">
      <c r="A236" s="7" t="s">
        <v>318</v>
      </c>
      <c r="B236" s="9">
        <v>0</v>
      </c>
      <c r="C236" s="4">
        <v>56.5</v>
      </c>
      <c r="D236" s="4">
        <v>65.5</v>
      </c>
      <c r="E236" s="4" t="s">
        <v>249</v>
      </c>
      <c r="F236" s="8" t="s">
        <v>249</v>
      </c>
      <c r="G236" s="8" t="s">
        <v>248</v>
      </c>
      <c r="H236" s="6" t="s">
        <v>1290</v>
      </c>
    </row>
    <row r="237" spans="1:8" ht="100.8" x14ac:dyDescent="0.3">
      <c r="A237" s="7" t="s">
        <v>318</v>
      </c>
      <c r="B237" s="9">
        <v>0</v>
      </c>
      <c r="C237" s="4">
        <v>65.5</v>
      </c>
      <c r="D237" s="4">
        <v>71.599999999999994</v>
      </c>
      <c r="E237" s="4" t="s">
        <v>11</v>
      </c>
      <c r="F237" s="8" t="s">
        <v>11</v>
      </c>
      <c r="G237" s="8" t="s">
        <v>22</v>
      </c>
      <c r="H237" s="6" t="s">
        <v>1291</v>
      </c>
    </row>
    <row r="238" spans="1:8" ht="72" x14ac:dyDescent="0.3">
      <c r="A238" s="7" t="s">
        <v>318</v>
      </c>
      <c r="B238" s="9">
        <v>0</v>
      </c>
      <c r="C238" s="4">
        <v>71.599999999999994</v>
      </c>
      <c r="D238" s="4">
        <v>85.8</v>
      </c>
      <c r="E238" s="4" t="s">
        <v>249</v>
      </c>
      <c r="F238" s="8" t="s">
        <v>249</v>
      </c>
      <c r="G238" s="8" t="s">
        <v>248</v>
      </c>
      <c r="H238" s="6" t="s">
        <v>1292</v>
      </c>
    </row>
    <row r="239" spans="1:8" ht="100.8" x14ac:dyDescent="0.3">
      <c r="A239" s="7" t="s">
        <v>318</v>
      </c>
      <c r="B239" s="9">
        <v>0</v>
      </c>
      <c r="C239" s="4">
        <v>85.8</v>
      </c>
      <c r="D239" s="4">
        <v>99.5</v>
      </c>
      <c r="E239" s="4" t="s">
        <v>11</v>
      </c>
      <c r="F239" s="8" t="s">
        <v>11</v>
      </c>
      <c r="G239" s="8" t="s">
        <v>22</v>
      </c>
      <c r="H239" s="6" t="s">
        <v>1293</v>
      </c>
    </row>
    <row r="240" spans="1:8" ht="72" x14ac:dyDescent="0.3">
      <c r="A240" s="7" t="s">
        <v>318</v>
      </c>
      <c r="B240" s="9">
        <v>0</v>
      </c>
      <c r="C240" s="4">
        <v>99.5</v>
      </c>
      <c r="D240" s="4">
        <v>133.9</v>
      </c>
      <c r="E240" s="4" t="s">
        <v>12</v>
      </c>
      <c r="F240" s="8" t="s">
        <v>320</v>
      </c>
      <c r="G240" s="8" t="s">
        <v>319</v>
      </c>
      <c r="H240" s="6" t="s">
        <v>1294</v>
      </c>
    </row>
    <row r="241" spans="1:8" ht="100.8" x14ac:dyDescent="0.3">
      <c r="A241" s="7" t="s">
        <v>318</v>
      </c>
      <c r="B241" s="9">
        <v>0</v>
      </c>
      <c r="C241" s="4">
        <v>133.9</v>
      </c>
      <c r="D241" s="4">
        <v>190.1</v>
      </c>
      <c r="E241" s="4" t="s">
        <v>11</v>
      </c>
      <c r="F241" s="8" t="s">
        <v>11</v>
      </c>
      <c r="G241" s="8" t="s">
        <v>22</v>
      </c>
      <c r="H241" s="6" t="s">
        <v>1295</v>
      </c>
    </row>
    <row r="242" spans="1:8" ht="100.8" x14ac:dyDescent="0.3">
      <c r="A242" s="7" t="s">
        <v>318</v>
      </c>
      <c r="B242" s="9">
        <v>0</v>
      </c>
      <c r="C242" s="4">
        <v>190.1</v>
      </c>
      <c r="D242" s="4">
        <v>208.7</v>
      </c>
      <c r="E242" s="4" t="s">
        <v>199</v>
      </c>
      <c r="F242" s="8" t="s">
        <v>199</v>
      </c>
      <c r="G242" s="8" t="s">
        <v>198</v>
      </c>
      <c r="H242" s="6" t="s">
        <v>1296</v>
      </c>
    </row>
    <row r="243" spans="1:8" ht="43.2" x14ac:dyDescent="0.3">
      <c r="A243" s="7" t="s">
        <v>318</v>
      </c>
      <c r="B243" s="9">
        <v>0</v>
      </c>
      <c r="C243" s="4">
        <v>208.7</v>
      </c>
      <c r="D243" s="4">
        <v>211.6</v>
      </c>
      <c r="E243" s="4" t="s">
        <v>12</v>
      </c>
      <c r="F243" s="8" t="s">
        <v>314</v>
      </c>
      <c r="G243" s="8" t="s">
        <v>313</v>
      </c>
      <c r="H243" s="6" t="s">
        <v>1297</v>
      </c>
    </row>
    <row r="244" spans="1:8" ht="72" x14ac:dyDescent="0.3">
      <c r="A244" s="7" t="s">
        <v>318</v>
      </c>
      <c r="B244" s="9">
        <v>0</v>
      </c>
      <c r="C244" s="4">
        <v>211.6</v>
      </c>
      <c r="D244" s="4">
        <v>226</v>
      </c>
      <c r="E244" s="4" t="s">
        <v>6</v>
      </c>
      <c r="F244" s="8" t="s">
        <v>6</v>
      </c>
      <c r="G244" s="8" t="s">
        <v>67</v>
      </c>
      <c r="H244" s="6" t="s">
        <v>1298</v>
      </c>
    </row>
    <row r="245" spans="1:8" ht="86.4" x14ac:dyDescent="0.3">
      <c r="A245" s="7" t="s">
        <v>318</v>
      </c>
      <c r="B245" s="9">
        <v>0</v>
      </c>
      <c r="C245" s="4">
        <v>226</v>
      </c>
      <c r="D245" s="4">
        <v>249</v>
      </c>
      <c r="E245" s="4" t="s">
        <v>2</v>
      </c>
      <c r="F245" s="8" t="s">
        <v>2</v>
      </c>
      <c r="G245" s="8" t="s">
        <v>76</v>
      </c>
      <c r="H245" s="6" t="s">
        <v>1148</v>
      </c>
    </row>
    <row r="246" spans="1:8" ht="72" x14ac:dyDescent="0.3">
      <c r="A246" s="7" t="s">
        <v>318</v>
      </c>
      <c r="B246" s="9">
        <v>0</v>
      </c>
      <c r="C246" s="4">
        <v>249</v>
      </c>
      <c r="D246" s="4">
        <v>257.2</v>
      </c>
      <c r="E246" s="4" t="s">
        <v>6</v>
      </c>
      <c r="F246" s="8" t="s">
        <v>6</v>
      </c>
      <c r="G246" s="8" t="s">
        <v>67</v>
      </c>
      <c r="H246" s="6" t="s">
        <v>1299</v>
      </c>
    </row>
    <row r="247" spans="1:8" ht="100.8" x14ac:dyDescent="0.3">
      <c r="A247" s="7" t="s">
        <v>318</v>
      </c>
      <c r="B247" s="9">
        <v>0</v>
      </c>
      <c r="C247" s="4">
        <v>257.2</v>
      </c>
      <c r="D247" s="4">
        <v>282</v>
      </c>
      <c r="E247" s="4" t="s">
        <v>203</v>
      </c>
      <c r="F247" s="8" t="s">
        <v>203</v>
      </c>
      <c r="G247" s="8" t="s">
        <v>321</v>
      </c>
      <c r="H247" s="6" t="s">
        <v>1300</v>
      </c>
    </row>
    <row r="248" spans="1:8" x14ac:dyDescent="0.3">
      <c r="A248" s="7" t="s">
        <v>322</v>
      </c>
      <c r="B248" s="9">
        <v>0</v>
      </c>
      <c r="C248" s="4">
        <v>0</v>
      </c>
      <c r="D248" s="4">
        <v>36.4</v>
      </c>
      <c r="E248" s="4" t="s">
        <v>1</v>
      </c>
      <c r="F248" s="8" t="s">
        <v>1</v>
      </c>
      <c r="G248" s="8" t="s">
        <v>0</v>
      </c>
      <c r="H248" s="6" t="s">
        <v>1301</v>
      </c>
    </row>
    <row r="249" spans="1:8" ht="72" x14ac:dyDescent="0.3">
      <c r="A249" s="7" t="s">
        <v>322</v>
      </c>
      <c r="B249" s="9">
        <v>0</v>
      </c>
      <c r="C249" s="4">
        <v>36.4</v>
      </c>
      <c r="D249" s="4">
        <v>45.4</v>
      </c>
      <c r="E249" s="4" t="s">
        <v>205</v>
      </c>
      <c r="F249" s="8" t="s">
        <v>205</v>
      </c>
      <c r="G249" s="8" t="s">
        <v>323</v>
      </c>
      <c r="H249" s="6" t="s">
        <v>1302</v>
      </c>
    </row>
    <row r="250" spans="1:8" ht="72" x14ac:dyDescent="0.3">
      <c r="A250" s="7" t="s">
        <v>322</v>
      </c>
      <c r="B250" s="9">
        <v>0</v>
      </c>
      <c r="C250" s="4">
        <v>45.4</v>
      </c>
      <c r="D250" s="4">
        <v>52.4</v>
      </c>
      <c r="E250" s="4" t="s">
        <v>12</v>
      </c>
      <c r="F250" s="8" t="s">
        <v>192</v>
      </c>
      <c r="G250" s="8" t="s">
        <v>191</v>
      </c>
      <c r="H250" s="6" t="s">
        <v>1303</v>
      </c>
    </row>
    <row r="251" spans="1:8" ht="158.4" x14ac:dyDescent="0.3">
      <c r="A251" s="7" t="s">
        <v>322</v>
      </c>
      <c r="B251" s="9">
        <v>0</v>
      </c>
      <c r="C251" s="4">
        <v>52.4</v>
      </c>
      <c r="D251" s="4">
        <v>86.95</v>
      </c>
      <c r="E251" s="4" t="s">
        <v>11</v>
      </c>
      <c r="F251" s="8" t="s">
        <v>11</v>
      </c>
      <c r="G251" s="8" t="s">
        <v>22</v>
      </c>
      <c r="H251" s="6" t="s">
        <v>1304</v>
      </c>
    </row>
    <row r="252" spans="1:8" ht="72" x14ac:dyDescent="0.3">
      <c r="A252" s="7" t="s">
        <v>322</v>
      </c>
      <c r="B252" s="9">
        <v>0</v>
      </c>
      <c r="C252" s="4">
        <v>86.95</v>
      </c>
      <c r="D252" s="4">
        <v>100</v>
      </c>
      <c r="E252" s="4" t="s">
        <v>3</v>
      </c>
      <c r="F252" s="8" t="s">
        <v>3</v>
      </c>
      <c r="G252" s="8" t="s">
        <v>10</v>
      </c>
      <c r="H252" s="6" t="s">
        <v>1305</v>
      </c>
    </row>
    <row r="253" spans="1:8" ht="72" x14ac:dyDescent="0.3">
      <c r="A253" s="7" t="s">
        <v>322</v>
      </c>
      <c r="B253" s="9">
        <v>0</v>
      </c>
      <c r="C253" s="4">
        <v>100</v>
      </c>
      <c r="D253" s="4">
        <v>154.9</v>
      </c>
      <c r="E253" s="4" t="s">
        <v>325</v>
      </c>
      <c r="F253" s="8" t="s">
        <v>325</v>
      </c>
      <c r="G253" s="8" t="s">
        <v>324</v>
      </c>
      <c r="H253" s="6" t="s">
        <v>1306</v>
      </c>
    </row>
    <row r="254" spans="1:8" ht="100.8" x14ac:dyDescent="0.3">
      <c r="A254" s="7" t="s">
        <v>322</v>
      </c>
      <c r="B254" s="9">
        <v>0</v>
      </c>
      <c r="C254" s="4">
        <v>154.9</v>
      </c>
      <c r="D254" s="4">
        <v>163.9</v>
      </c>
      <c r="E254" s="4" t="s">
        <v>12</v>
      </c>
      <c r="F254" s="8" t="s">
        <v>12</v>
      </c>
      <c r="G254" s="8" t="s">
        <v>15</v>
      </c>
      <c r="H254" s="6" t="s">
        <v>1307</v>
      </c>
    </row>
    <row r="255" spans="1:8" ht="100.8" x14ac:dyDescent="0.3">
      <c r="A255" s="7" t="s">
        <v>322</v>
      </c>
      <c r="B255" s="9">
        <v>0</v>
      </c>
      <c r="C255" s="4">
        <v>163.9</v>
      </c>
      <c r="D255" s="4">
        <v>190.1</v>
      </c>
      <c r="E255" s="4" t="s">
        <v>11</v>
      </c>
      <c r="F255" s="8" t="s">
        <v>11</v>
      </c>
      <c r="G255" s="8" t="s">
        <v>22</v>
      </c>
      <c r="H255" s="6" t="s">
        <v>1308</v>
      </c>
    </row>
    <row r="256" spans="1:8" ht="72" x14ac:dyDescent="0.3">
      <c r="A256" s="7" t="s">
        <v>322</v>
      </c>
      <c r="B256" s="9">
        <v>0</v>
      </c>
      <c r="C256" s="4">
        <v>190.1</v>
      </c>
      <c r="D256" s="4">
        <v>204.5</v>
      </c>
      <c r="E256" s="4" t="s">
        <v>2</v>
      </c>
      <c r="F256" s="8" t="s">
        <v>2</v>
      </c>
      <c r="G256" s="8" t="s">
        <v>76</v>
      </c>
      <c r="H256" s="6" t="s">
        <v>1309</v>
      </c>
    </row>
    <row r="257" spans="1:8" ht="72" x14ac:dyDescent="0.3">
      <c r="A257" s="7" t="s">
        <v>322</v>
      </c>
      <c r="B257" s="9">
        <v>0</v>
      </c>
      <c r="C257" s="4">
        <v>204.5</v>
      </c>
      <c r="D257" s="4">
        <v>213.7</v>
      </c>
      <c r="E257" s="4" t="s">
        <v>11</v>
      </c>
      <c r="F257" s="8" t="s">
        <v>11</v>
      </c>
      <c r="G257" s="8" t="s">
        <v>22</v>
      </c>
      <c r="H257" s="6" t="s">
        <v>1310</v>
      </c>
    </row>
    <row r="258" spans="1:8" ht="72" x14ac:dyDescent="0.3">
      <c r="A258" s="7" t="s">
        <v>322</v>
      </c>
      <c r="B258" s="9">
        <v>0</v>
      </c>
      <c r="C258" s="4">
        <v>213.7</v>
      </c>
      <c r="D258" s="4">
        <v>222.2</v>
      </c>
      <c r="E258" s="4" t="s">
        <v>6</v>
      </c>
      <c r="F258" s="8" t="s">
        <v>6</v>
      </c>
      <c r="G258" s="8" t="s">
        <v>67</v>
      </c>
      <c r="H258" s="6" t="s">
        <v>1311</v>
      </c>
    </row>
    <row r="259" spans="1:8" ht="72" x14ac:dyDescent="0.3">
      <c r="A259" s="7" t="s">
        <v>322</v>
      </c>
      <c r="B259" s="9">
        <v>0</v>
      </c>
      <c r="C259" s="4">
        <v>222.2</v>
      </c>
      <c r="D259" s="4">
        <v>225.05</v>
      </c>
      <c r="E259" s="4" t="s">
        <v>203</v>
      </c>
      <c r="F259" s="8" t="s">
        <v>203</v>
      </c>
      <c r="G259" s="8" t="s">
        <v>321</v>
      </c>
      <c r="H259" s="6" t="s">
        <v>1312</v>
      </c>
    </row>
    <row r="260" spans="1:8" ht="72" x14ac:dyDescent="0.3">
      <c r="A260" s="7" t="s">
        <v>322</v>
      </c>
      <c r="B260" s="9">
        <v>0</v>
      </c>
      <c r="C260" s="4">
        <v>225.05</v>
      </c>
      <c r="D260" s="4">
        <v>261.2</v>
      </c>
      <c r="E260" s="4" t="s">
        <v>7</v>
      </c>
      <c r="F260" s="8" t="s">
        <v>7</v>
      </c>
      <c r="G260" s="8" t="s">
        <v>92</v>
      </c>
      <c r="H260" s="6" t="s">
        <v>1313</v>
      </c>
    </row>
    <row r="261" spans="1:8" ht="115.2" x14ac:dyDescent="0.3">
      <c r="A261" s="7" t="s">
        <v>322</v>
      </c>
      <c r="B261" s="9">
        <v>0</v>
      </c>
      <c r="C261" s="4">
        <v>261.2</v>
      </c>
      <c r="D261" s="4">
        <v>270.89999999999998</v>
      </c>
      <c r="E261" s="4" t="s">
        <v>2</v>
      </c>
      <c r="F261" s="8" t="s">
        <v>2</v>
      </c>
      <c r="G261" s="8" t="s">
        <v>76</v>
      </c>
      <c r="H261" s="6" t="s">
        <v>1314</v>
      </c>
    </row>
    <row r="262" spans="1:8" ht="86.4" x14ac:dyDescent="0.3">
      <c r="A262" s="7" t="s">
        <v>322</v>
      </c>
      <c r="B262" s="9">
        <v>0</v>
      </c>
      <c r="C262" s="4">
        <v>270.89999999999998</v>
      </c>
      <c r="D262" s="4">
        <v>273</v>
      </c>
      <c r="E262" s="4" t="s">
        <v>12</v>
      </c>
      <c r="F262" s="8" t="s">
        <v>89</v>
      </c>
      <c r="G262" s="8" t="s">
        <v>88</v>
      </c>
      <c r="H262" s="6" t="s">
        <v>1315</v>
      </c>
    </row>
    <row r="263" spans="1:8" x14ac:dyDescent="0.3">
      <c r="A263" s="7" t="s">
        <v>326</v>
      </c>
      <c r="B263" s="9">
        <v>0</v>
      </c>
      <c r="C263" s="4">
        <v>0</v>
      </c>
      <c r="D263" s="4">
        <v>33.5</v>
      </c>
      <c r="E263" s="4" t="s">
        <v>1</v>
      </c>
      <c r="F263" s="8" t="s">
        <v>1</v>
      </c>
      <c r="G263" s="8" t="s">
        <v>0</v>
      </c>
      <c r="H263" s="6" t="s">
        <v>1316</v>
      </c>
    </row>
    <row r="264" spans="1:8" ht="57.6" x14ac:dyDescent="0.3">
      <c r="A264" s="7" t="s">
        <v>326</v>
      </c>
      <c r="B264" s="9">
        <v>0</v>
      </c>
      <c r="C264" s="4">
        <v>33.5</v>
      </c>
      <c r="D264" s="4">
        <v>40.4</v>
      </c>
      <c r="E264" s="4" t="s">
        <v>2</v>
      </c>
      <c r="F264" s="8" t="s">
        <v>2</v>
      </c>
      <c r="G264" s="8" t="s">
        <v>76</v>
      </c>
      <c r="H264" s="6" t="s">
        <v>1317</v>
      </c>
    </row>
    <row r="265" spans="1:8" ht="100.8" x14ac:dyDescent="0.3">
      <c r="A265" s="7" t="s">
        <v>326</v>
      </c>
      <c r="B265" s="9">
        <v>0</v>
      </c>
      <c r="C265" s="4">
        <v>40.4</v>
      </c>
      <c r="D265" s="4">
        <v>66.400000000000006</v>
      </c>
      <c r="E265" s="4" t="s">
        <v>6</v>
      </c>
      <c r="F265" s="8" t="s">
        <v>6</v>
      </c>
      <c r="G265" s="8" t="s">
        <v>67</v>
      </c>
      <c r="H265" s="6" t="s">
        <v>1318</v>
      </c>
    </row>
    <row r="266" spans="1:8" ht="86.4" x14ac:dyDescent="0.3">
      <c r="A266" s="7" t="s">
        <v>326</v>
      </c>
      <c r="B266" s="9">
        <v>0</v>
      </c>
      <c r="C266" s="4">
        <v>66.400000000000006</v>
      </c>
      <c r="D266" s="4">
        <v>68.099999999999994</v>
      </c>
      <c r="E266" s="4" t="s">
        <v>12</v>
      </c>
      <c r="F266" s="8" t="s">
        <v>12</v>
      </c>
      <c r="G266" s="8" t="s">
        <v>15</v>
      </c>
      <c r="H266" s="6" t="s">
        <v>1319</v>
      </c>
    </row>
    <row r="267" spans="1:8" ht="86.4" x14ac:dyDescent="0.3">
      <c r="A267" s="7" t="s">
        <v>326</v>
      </c>
      <c r="B267" s="9">
        <v>0</v>
      </c>
      <c r="C267" s="4">
        <v>68.099999999999994</v>
      </c>
      <c r="D267" s="4">
        <v>72</v>
      </c>
      <c r="E267" s="4" t="s">
        <v>14</v>
      </c>
      <c r="F267" s="8" t="s">
        <v>14</v>
      </c>
      <c r="G267" s="8" t="s">
        <v>110</v>
      </c>
      <c r="H267" s="6" t="s">
        <v>1320</v>
      </c>
    </row>
    <row r="268" spans="1:8" ht="129.6" x14ac:dyDescent="0.3">
      <c r="A268" s="7" t="s">
        <v>326</v>
      </c>
      <c r="B268" s="9">
        <v>0</v>
      </c>
      <c r="C268" s="4">
        <v>72</v>
      </c>
      <c r="D268" s="4">
        <v>82.7</v>
      </c>
      <c r="E268" s="4" t="s">
        <v>3</v>
      </c>
      <c r="F268" s="8" t="s">
        <v>132</v>
      </c>
      <c r="G268" s="8" t="s">
        <v>131</v>
      </c>
      <c r="H268" s="6" t="s">
        <v>1321</v>
      </c>
    </row>
    <row r="269" spans="1:8" ht="72" x14ac:dyDescent="0.3">
      <c r="A269" s="7" t="s">
        <v>326</v>
      </c>
      <c r="B269" s="9">
        <v>0</v>
      </c>
      <c r="C269" s="4">
        <v>82.7</v>
      </c>
      <c r="D269" s="4">
        <v>84.1</v>
      </c>
      <c r="E269" s="4" t="s">
        <v>2</v>
      </c>
      <c r="F269" s="8" t="s">
        <v>63</v>
      </c>
      <c r="G269" s="8" t="s">
        <v>62</v>
      </c>
      <c r="H269" s="6" t="s">
        <v>1322</v>
      </c>
    </row>
    <row r="270" spans="1:8" ht="100.8" x14ac:dyDescent="0.3">
      <c r="A270" s="7" t="s">
        <v>326</v>
      </c>
      <c r="B270" s="9">
        <v>0</v>
      </c>
      <c r="C270" s="4">
        <v>84.1</v>
      </c>
      <c r="D270" s="4">
        <v>93.3</v>
      </c>
      <c r="E270" s="4" t="s">
        <v>6</v>
      </c>
      <c r="F270" s="8" t="s">
        <v>6</v>
      </c>
      <c r="G270" s="8" t="s">
        <v>67</v>
      </c>
      <c r="H270" s="6" t="s">
        <v>1323</v>
      </c>
    </row>
    <row r="271" spans="1:8" ht="72" x14ac:dyDescent="0.3">
      <c r="A271" s="7" t="s">
        <v>326</v>
      </c>
      <c r="B271" s="9">
        <v>0</v>
      </c>
      <c r="C271" s="4">
        <v>93.3</v>
      </c>
      <c r="D271" s="4">
        <v>96</v>
      </c>
      <c r="E271" s="4" t="s">
        <v>2</v>
      </c>
      <c r="F271" s="8" t="s">
        <v>63</v>
      </c>
      <c r="G271" s="8" t="s">
        <v>62</v>
      </c>
      <c r="H271" s="6" t="s">
        <v>1324</v>
      </c>
    </row>
    <row r="272" spans="1:8" ht="100.8" x14ac:dyDescent="0.3">
      <c r="A272" s="7" t="s">
        <v>326</v>
      </c>
      <c r="B272" s="9">
        <v>0</v>
      </c>
      <c r="C272" s="4">
        <v>96</v>
      </c>
      <c r="D272" s="4">
        <v>110.5</v>
      </c>
      <c r="E272" s="4" t="s">
        <v>6</v>
      </c>
      <c r="F272" s="8" t="s">
        <v>6</v>
      </c>
      <c r="G272" s="8" t="s">
        <v>67</v>
      </c>
      <c r="H272" s="6" t="s">
        <v>1325</v>
      </c>
    </row>
    <row r="273" spans="1:8" ht="72" x14ac:dyDescent="0.3">
      <c r="A273" s="7" t="s">
        <v>326</v>
      </c>
      <c r="B273" s="9">
        <v>0</v>
      </c>
      <c r="C273" s="4">
        <v>110.5</v>
      </c>
      <c r="D273" s="4">
        <v>114.4</v>
      </c>
      <c r="E273" s="4" t="s">
        <v>2</v>
      </c>
      <c r="F273" s="8" t="s">
        <v>63</v>
      </c>
      <c r="G273" s="8" t="s">
        <v>62</v>
      </c>
      <c r="H273" s="6" t="s">
        <v>1326</v>
      </c>
    </row>
    <row r="274" spans="1:8" ht="86.4" x14ac:dyDescent="0.3">
      <c r="A274" s="7" t="s">
        <v>326</v>
      </c>
      <c r="B274" s="9">
        <v>0</v>
      </c>
      <c r="C274" s="4">
        <v>114.4</v>
      </c>
      <c r="D274" s="4">
        <v>134.1</v>
      </c>
      <c r="E274" s="4" t="s">
        <v>6</v>
      </c>
      <c r="F274" s="8" t="s">
        <v>6</v>
      </c>
      <c r="G274" s="8" t="s">
        <v>67</v>
      </c>
      <c r="H274" s="6" t="s">
        <v>1327</v>
      </c>
    </row>
    <row r="275" spans="1:8" ht="72" x14ac:dyDescent="0.3">
      <c r="A275" s="7" t="s">
        <v>326</v>
      </c>
      <c r="B275" s="9">
        <v>0</v>
      </c>
      <c r="C275" s="4">
        <v>134.1</v>
      </c>
      <c r="D275" s="4">
        <v>138.05000000000001</v>
      </c>
      <c r="E275" s="4" t="s">
        <v>2</v>
      </c>
      <c r="F275" s="8" t="s">
        <v>63</v>
      </c>
      <c r="G275" s="8" t="s">
        <v>62</v>
      </c>
      <c r="H275" s="6" t="s">
        <v>1328</v>
      </c>
    </row>
    <row r="276" spans="1:8" ht="86.4" x14ac:dyDescent="0.3">
      <c r="A276" s="7" t="s">
        <v>326</v>
      </c>
      <c r="B276" s="9">
        <v>0</v>
      </c>
      <c r="C276" s="4">
        <v>138.05000000000001</v>
      </c>
      <c r="D276" s="4">
        <v>152.69999999999999</v>
      </c>
      <c r="E276" s="4" t="s">
        <v>6</v>
      </c>
      <c r="F276" s="8" t="s">
        <v>6</v>
      </c>
      <c r="G276" s="8" t="s">
        <v>67</v>
      </c>
      <c r="H276" s="6" t="s">
        <v>1327</v>
      </c>
    </row>
    <row r="277" spans="1:8" ht="72" x14ac:dyDescent="0.3">
      <c r="A277" s="7" t="s">
        <v>326</v>
      </c>
      <c r="B277" s="9">
        <v>0</v>
      </c>
      <c r="C277" s="4">
        <v>152.69999999999999</v>
      </c>
      <c r="D277" s="4">
        <v>156.9</v>
      </c>
      <c r="E277" s="4" t="s">
        <v>2</v>
      </c>
      <c r="F277" s="8" t="s">
        <v>63</v>
      </c>
      <c r="G277" s="8" t="s">
        <v>62</v>
      </c>
      <c r="H277" s="6" t="s">
        <v>1328</v>
      </c>
    </row>
    <row r="278" spans="1:8" ht="129.6" x14ac:dyDescent="0.3">
      <c r="A278" s="7" t="s">
        <v>326</v>
      </c>
      <c r="B278" s="9">
        <v>0</v>
      </c>
      <c r="C278" s="4">
        <v>156.9</v>
      </c>
      <c r="D278" s="4">
        <v>158.25</v>
      </c>
      <c r="E278" s="4" t="s">
        <v>12</v>
      </c>
      <c r="F278" s="8" t="s">
        <v>12</v>
      </c>
      <c r="G278" s="8" t="s">
        <v>15</v>
      </c>
      <c r="H278" s="6" t="s">
        <v>1329</v>
      </c>
    </row>
    <row r="279" spans="1:8" ht="86.4" x14ac:dyDescent="0.3">
      <c r="A279" s="7" t="s">
        <v>326</v>
      </c>
      <c r="B279" s="9">
        <v>0</v>
      </c>
      <c r="C279" s="4">
        <v>158.25</v>
      </c>
      <c r="D279" s="4">
        <v>167.7</v>
      </c>
      <c r="E279" s="4" t="s">
        <v>6</v>
      </c>
      <c r="F279" s="8" t="s">
        <v>6</v>
      </c>
      <c r="G279" s="8" t="s">
        <v>67</v>
      </c>
      <c r="H279" s="6" t="s">
        <v>1330</v>
      </c>
    </row>
    <row r="280" spans="1:8" ht="115.2" x14ac:dyDescent="0.3">
      <c r="A280" s="7" t="s">
        <v>326</v>
      </c>
      <c r="B280" s="9">
        <v>0</v>
      </c>
      <c r="C280" s="4">
        <v>167.7</v>
      </c>
      <c r="D280" s="4">
        <v>176.1</v>
      </c>
      <c r="E280" s="4" t="s">
        <v>12</v>
      </c>
      <c r="F280" s="8" t="s">
        <v>12</v>
      </c>
      <c r="G280" s="8" t="s">
        <v>15</v>
      </c>
      <c r="H280" s="6" t="s">
        <v>1331</v>
      </c>
    </row>
    <row r="281" spans="1:8" ht="86.4" x14ac:dyDescent="0.3">
      <c r="A281" s="7" t="s">
        <v>326</v>
      </c>
      <c r="B281" s="9">
        <v>0</v>
      </c>
      <c r="C281" s="4">
        <v>176.1</v>
      </c>
      <c r="D281" s="4">
        <v>190.3</v>
      </c>
      <c r="E281" s="4" t="s">
        <v>6</v>
      </c>
      <c r="F281" s="8" t="s">
        <v>6</v>
      </c>
      <c r="G281" s="8" t="s">
        <v>67</v>
      </c>
      <c r="H281" s="6" t="s">
        <v>1332</v>
      </c>
    </row>
    <row r="282" spans="1:8" ht="129.6" x14ac:dyDescent="0.3">
      <c r="A282" s="7" t="s">
        <v>326</v>
      </c>
      <c r="B282" s="9">
        <v>0</v>
      </c>
      <c r="C282" s="4">
        <v>190.3</v>
      </c>
      <c r="D282" s="4">
        <v>198.15</v>
      </c>
      <c r="E282" s="4" t="s">
        <v>12</v>
      </c>
      <c r="F282" s="8" t="s">
        <v>12</v>
      </c>
      <c r="G282" s="8" t="s">
        <v>15</v>
      </c>
      <c r="H282" s="6" t="s">
        <v>1333</v>
      </c>
    </row>
    <row r="283" spans="1:8" ht="72" x14ac:dyDescent="0.3">
      <c r="A283" s="7" t="s">
        <v>326</v>
      </c>
      <c r="B283" s="9">
        <v>0</v>
      </c>
      <c r="C283" s="4">
        <v>198.15</v>
      </c>
      <c r="D283" s="4">
        <v>208.7</v>
      </c>
      <c r="E283" s="4" t="s">
        <v>2</v>
      </c>
      <c r="F283" s="8" t="s">
        <v>63</v>
      </c>
      <c r="G283" s="8" t="s">
        <v>62</v>
      </c>
      <c r="H283" s="6" t="s">
        <v>1334</v>
      </c>
    </row>
    <row r="284" spans="1:8" x14ac:dyDescent="0.3">
      <c r="A284" s="8" t="s">
        <v>326</v>
      </c>
      <c r="B284" s="9">
        <v>1</v>
      </c>
      <c r="C284" s="4">
        <v>202.1</v>
      </c>
      <c r="D284" s="4">
        <v>203.1</v>
      </c>
      <c r="E284" s="4" t="str">
        <f>LEFT($F284,(IFERROR(FIND(";",$F284,1),LEN($F284)+1)-1))</f>
        <v>I2D</v>
      </c>
      <c r="F284" s="8" t="s">
        <v>12</v>
      </c>
      <c r="G284" s="8" t="s">
        <v>222</v>
      </c>
      <c r="H284" s="10" t="s">
        <v>2199</v>
      </c>
    </row>
    <row r="285" spans="1:8" ht="86.4" x14ac:dyDescent="0.3">
      <c r="A285" s="7" t="s">
        <v>326</v>
      </c>
      <c r="B285" s="9">
        <v>0</v>
      </c>
      <c r="C285" s="4">
        <v>208.7</v>
      </c>
      <c r="D285" s="4">
        <v>210</v>
      </c>
      <c r="E285" s="4" t="s">
        <v>14</v>
      </c>
      <c r="F285" s="8" t="s">
        <v>14</v>
      </c>
      <c r="G285" s="8" t="s">
        <v>110</v>
      </c>
      <c r="H285" s="6" t="s">
        <v>1335</v>
      </c>
    </row>
    <row r="286" spans="1:8" ht="100.8" x14ac:dyDescent="0.3">
      <c r="A286" s="7" t="s">
        <v>326</v>
      </c>
      <c r="B286" s="9">
        <v>0</v>
      </c>
      <c r="C286" s="4">
        <v>210</v>
      </c>
      <c r="D286" s="4">
        <v>276.05</v>
      </c>
      <c r="E286" s="4" t="s">
        <v>6</v>
      </c>
      <c r="F286" s="8" t="s">
        <v>6</v>
      </c>
      <c r="G286" s="8" t="s">
        <v>67</v>
      </c>
      <c r="H286" s="6" t="s">
        <v>1336</v>
      </c>
    </row>
    <row r="287" spans="1:8" x14ac:dyDescent="0.3">
      <c r="A287" s="8" t="s">
        <v>326</v>
      </c>
      <c r="B287" s="9">
        <v>1</v>
      </c>
      <c r="C287" s="4">
        <v>232.35</v>
      </c>
      <c r="D287" s="4">
        <v>232.7</v>
      </c>
      <c r="E287" s="4" t="str">
        <f>LEFT($F287,(IFERROR(FIND(";",$F287,1),LEN($F287)+1)-1))</f>
        <v>I2D</v>
      </c>
      <c r="F287" s="8" t="s">
        <v>12</v>
      </c>
      <c r="G287" s="8" t="s">
        <v>222</v>
      </c>
      <c r="H287" s="10" t="s">
        <v>2199</v>
      </c>
    </row>
    <row r="288" spans="1:8" x14ac:dyDescent="0.3">
      <c r="A288" s="8" t="s">
        <v>326</v>
      </c>
      <c r="B288" s="9">
        <v>1</v>
      </c>
      <c r="C288" s="4">
        <v>262.89999999999998</v>
      </c>
      <c r="D288" s="4">
        <v>263.10000000000002</v>
      </c>
      <c r="E288" s="4" t="str">
        <f>LEFT($F288,(IFERROR(FIND(";",$F288,1),LEN($F288)+1)-1))</f>
        <v>I2D</v>
      </c>
      <c r="F288" s="8" t="s">
        <v>12</v>
      </c>
      <c r="G288" s="8" t="s">
        <v>2200</v>
      </c>
      <c r="H288" s="10" t="s">
        <v>2199</v>
      </c>
    </row>
    <row r="289" spans="1:8" x14ac:dyDescent="0.3">
      <c r="A289" s="8" t="s">
        <v>326</v>
      </c>
      <c r="B289" s="9">
        <v>1</v>
      </c>
      <c r="C289" s="4">
        <v>263.39999999999998</v>
      </c>
      <c r="D289" s="4">
        <v>264.2</v>
      </c>
      <c r="E289" s="4" t="str">
        <f>LEFT($F289,(IFERROR(FIND(";",$F289,1),LEN($F289)+1)-1))</f>
        <v>I2D</v>
      </c>
      <c r="F289" s="8" t="s">
        <v>12</v>
      </c>
      <c r="G289" s="8" t="s">
        <v>222</v>
      </c>
      <c r="H289" s="10" t="s">
        <v>2199</v>
      </c>
    </row>
    <row r="290" spans="1:8" ht="129.6" x14ac:dyDescent="0.3">
      <c r="A290" s="7" t="s">
        <v>326</v>
      </c>
      <c r="B290" s="9">
        <v>0</v>
      </c>
      <c r="C290" s="4">
        <v>276.05</v>
      </c>
      <c r="D290" s="4">
        <v>285.25</v>
      </c>
      <c r="E290" s="4" t="s">
        <v>12</v>
      </c>
      <c r="F290" s="8" t="s">
        <v>12</v>
      </c>
      <c r="G290" s="8" t="s">
        <v>15</v>
      </c>
      <c r="H290" s="6" t="s">
        <v>1337</v>
      </c>
    </row>
    <row r="291" spans="1:8" ht="100.8" x14ac:dyDescent="0.3">
      <c r="A291" s="7" t="s">
        <v>326</v>
      </c>
      <c r="B291" s="9">
        <v>0</v>
      </c>
      <c r="C291" s="4">
        <v>285.25</v>
      </c>
      <c r="D291" s="4">
        <v>297.55</v>
      </c>
      <c r="E291" s="4" t="s">
        <v>6</v>
      </c>
      <c r="F291" s="8" t="s">
        <v>6</v>
      </c>
      <c r="G291" s="8" t="s">
        <v>67</v>
      </c>
      <c r="H291" s="6" t="s">
        <v>1338</v>
      </c>
    </row>
    <row r="292" spans="1:8" ht="129.6" x14ac:dyDescent="0.3">
      <c r="A292" s="7" t="s">
        <v>326</v>
      </c>
      <c r="B292" s="9">
        <v>0</v>
      </c>
      <c r="C292" s="4">
        <v>297.55</v>
      </c>
      <c r="D292" s="4">
        <v>302</v>
      </c>
      <c r="E292" s="4" t="s">
        <v>12</v>
      </c>
      <c r="F292" s="8" t="s">
        <v>12</v>
      </c>
      <c r="G292" s="8" t="s">
        <v>15</v>
      </c>
      <c r="H292" s="6" t="s">
        <v>1337</v>
      </c>
    </row>
    <row r="293" spans="1:8" ht="72" x14ac:dyDescent="0.3">
      <c r="A293" s="7" t="s">
        <v>326</v>
      </c>
      <c r="B293" s="9">
        <v>0</v>
      </c>
      <c r="C293" s="4">
        <v>302</v>
      </c>
      <c r="D293" s="4">
        <v>317.60000000000002</v>
      </c>
      <c r="E293" s="4" t="s">
        <v>2</v>
      </c>
      <c r="F293" s="8" t="s">
        <v>63</v>
      </c>
      <c r="G293" s="8" t="s">
        <v>62</v>
      </c>
      <c r="H293" s="6" t="s">
        <v>1339</v>
      </c>
    </row>
    <row r="294" spans="1:8" ht="129.6" x14ac:dyDescent="0.3">
      <c r="A294" s="7" t="s">
        <v>326</v>
      </c>
      <c r="B294" s="9">
        <v>0</v>
      </c>
      <c r="C294" s="4">
        <v>317.60000000000002</v>
      </c>
      <c r="D294" s="4">
        <v>322.2</v>
      </c>
      <c r="E294" s="4" t="s">
        <v>12</v>
      </c>
      <c r="F294" s="8" t="s">
        <v>12</v>
      </c>
      <c r="G294" s="8" t="s">
        <v>15</v>
      </c>
      <c r="H294" s="6" t="s">
        <v>1340</v>
      </c>
    </row>
    <row r="295" spans="1:8" ht="115.2" x14ac:dyDescent="0.3">
      <c r="A295" s="7" t="s">
        <v>326</v>
      </c>
      <c r="B295" s="9">
        <v>0</v>
      </c>
      <c r="C295" s="4">
        <v>322.2</v>
      </c>
      <c r="D295" s="4">
        <v>357</v>
      </c>
      <c r="E295" s="4" t="s">
        <v>2</v>
      </c>
      <c r="F295" s="8" t="s">
        <v>328</v>
      </c>
      <c r="G295" s="8" t="s">
        <v>327</v>
      </c>
      <c r="H295" s="6" t="s">
        <v>1341</v>
      </c>
    </row>
    <row r="296" spans="1:8" ht="43.2" x14ac:dyDescent="0.3">
      <c r="A296" s="8" t="s">
        <v>326</v>
      </c>
      <c r="B296" s="9">
        <v>1</v>
      </c>
      <c r="C296" s="4">
        <v>322.25</v>
      </c>
      <c r="D296" s="4">
        <v>322.7</v>
      </c>
      <c r="E296" s="4" t="str">
        <f>LEFT($F296,(IFERROR(FIND(";",$F296,1),LEN($F296)+1)-1))</f>
        <v>I2D</v>
      </c>
      <c r="F296" s="8" t="s">
        <v>12</v>
      </c>
      <c r="G296" s="8" t="s">
        <v>15</v>
      </c>
      <c r="H296" s="10" t="s">
        <v>2201</v>
      </c>
    </row>
    <row r="297" spans="1:8" ht="43.2" x14ac:dyDescent="0.3">
      <c r="A297" s="8" t="s">
        <v>326</v>
      </c>
      <c r="B297" s="9">
        <v>1</v>
      </c>
      <c r="C297" s="4">
        <v>349.4</v>
      </c>
      <c r="D297" s="4">
        <v>351.05</v>
      </c>
      <c r="E297" s="4" t="str">
        <f>LEFT($F297,(IFERROR(FIND(";",$F297,1),LEN($F297)+1)-1))</f>
        <v>I2D</v>
      </c>
      <c r="F297" s="8" t="s">
        <v>12</v>
      </c>
      <c r="G297" s="8" t="s">
        <v>15</v>
      </c>
      <c r="H297" s="10" t="s">
        <v>2202</v>
      </c>
    </row>
    <row r="298" spans="1:8" ht="43.2" x14ac:dyDescent="0.3">
      <c r="A298" s="8" t="s">
        <v>326</v>
      </c>
      <c r="B298" s="9">
        <v>1</v>
      </c>
      <c r="C298" s="4">
        <v>353.1</v>
      </c>
      <c r="D298" s="4">
        <v>354.3</v>
      </c>
      <c r="E298" s="4" t="str">
        <f>LEFT($F298,(IFERROR(FIND(";",$F298,1),LEN($F298)+1)-1))</f>
        <v>I2D</v>
      </c>
      <c r="F298" s="8" t="s">
        <v>12</v>
      </c>
      <c r="G298" s="8" t="s">
        <v>15</v>
      </c>
      <c r="H298" s="10" t="s">
        <v>2203</v>
      </c>
    </row>
    <row r="299" spans="1:8" x14ac:dyDescent="0.3">
      <c r="A299" s="7" t="s">
        <v>329</v>
      </c>
      <c r="B299" s="9">
        <v>0</v>
      </c>
      <c r="C299" s="4">
        <v>0</v>
      </c>
      <c r="D299" s="4">
        <v>23.7</v>
      </c>
      <c r="E299" s="4" t="s">
        <v>1</v>
      </c>
      <c r="F299" s="8" t="s">
        <v>1</v>
      </c>
      <c r="G299" s="8" t="s">
        <v>0</v>
      </c>
      <c r="H299" s="6" t="s">
        <v>1082</v>
      </c>
    </row>
    <row r="300" spans="1:8" ht="345.6" x14ac:dyDescent="0.3">
      <c r="A300" s="7" t="s">
        <v>329</v>
      </c>
      <c r="B300" s="9">
        <v>0</v>
      </c>
      <c r="C300" s="4">
        <v>23.7</v>
      </c>
      <c r="D300" s="4">
        <v>56.4</v>
      </c>
      <c r="E300" s="4" t="s">
        <v>12</v>
      </c>
      <c r="F300" s="8" t="s">
        <v>331</v>
      </c>
      <c r="G300" s="8" t="s">
        <v>330</v>
      </c>
      <c r="H300" s="6" t="s">
        <v>1342</v>
      </c>
    </row>
    <row r="301" spans="1:8" ht="345.6" x14ac:dyDescent="0.3">
      <c r="A301" s="7" t="s">
        <v>329</v>
      </c>
      <c r="B301" s="9">
        <v>0</v>
      </c>
      <c r="C301" s="4">
        <v>56.4</v>
      </c>
      <c r="D301" s="4">
        <v>86.38</v>
      </c>
      <c r="E301" s="4" t="s">
        <v>12</v>
      </c>
      <c r="F301" s="8" t="s">
        <v>333</v>
      </c>
      <c r="G301" s="8" t="s">
        <v>332</v>
      </c>
      <c r="H301" s="6" t="s">
        <v>1343</v>
      </c>
    </row>
    <row r="302" spans="1:8" ht="57.6" x14ac:dyDescent="0.3">
      <c r="A302" s="8" t="s">
        <v>329</v>
      </c>
      <c r="B302" s="9">
        <v>1</v>
      </c>
      <c r="C302" s="4">
        <v>80.930000000000007</v>
      </c>
      <c r="D302" s="4">
        <v>81.599999999999994</v>
      </c>
      <c r="E302" s="4" t="str">
        <f>LEFT($F302,(IFERROR(FIND(";",$F302,1),LEN($F302)+1)-1))</f>
        <v>V3B AE</v>
      </c>
      <c r="F302" s="8" t="s">
        <v>31</v>
      </c>
      <c r="G302" s="8" t="s">
        <v>64</v>
      </c>
      <c r="H302" s="10" t="s">
        <v>2204</v>
      </c>
    </row>
    <row r="303" spans="1:8" ht="43.2" x14ac:dyDescent="0.3">
      <c r="A303" s="8" t="s">
        <v>329</v>
      </c>
      <c r="B303" s="9">
        <v>1</v>
      </c>
      <c r="C303" s="4">
        <v>83.78</v>
      </c>
      <c r="D303" s="4">
        <v>86.38</v>
      </c>
      <c r="E303" s="4" t="str">
        <f>LEFT($F303,(IFERROR(FIND(";",$F303,1),LEN($F303)+1)-1))</f>
        <v>I2D FF</v>
      </c>
      <c r="F303" s="8" t="s">
        <v>207</v>
      </c>
      <c r="G303" s="8" t="s">
        <v>225</v>
      </c>
      <c r="H303" s="10" t="s">
        <v>2205</v>
      </c>
    </row>
    <row r="304" spans="1:8" ht="409.6" x14ac:dyDescent="0.3">
      <c r="A304" s="7" t="s">
        <v>329</v>
      </c>
      <c r="B304" s="9">
        <v>0</v>
      </c>
      <c r="C304" s="4">
        <v>86.38</v>
      </c>
      <c r="D304" s="4">
        <v>239.45</v>
      </c>
      <c r="E304" s="4" t="s">
        <v>12</v>
      </c>
      <c r="F304" s="8" t="s">
        <v>291</v>
      </c>
      <c r="G304" s="8" t="s">
        <v>290</v>
      </c>
      <c r="H304" s="6" t="s">
        <v>1344</v>
      </c>
    </row>
    <row r="305" spans="1:8" ht="57.6" x14ac:dyDescent="0.3">
      <c r="A305" s="8" t="s">
        <v>329</v>
      </c>
      <c r="B305" s="9">
        <v>1</v>
      </c>
      <c r="C305" s="4">
        <v>116.75</v>
      </c>
      <c r="D305" s="4">
        <v>119.35</v>
      </c>
      <c r="E305" s="4" t="str">
        <f>LEFT($F305,(IFERROR(FIND(";",$F305,1),LEN($F305)+1)-1))</f>
        <v>I2D FF</v>
      </c>
      <c r="F305" s="8" t="s">
        <v>207</v>
      </c>
      <c r="G305" s="8" t="s">
        <v>225</v>
      </c>
      <c r="H305" s="10" t="s">
        <v>2206</v>
      </c>
    </row>
    <row r="306" spans="1:8" ht="43.2" x14ac:dyDescent="0.3">
      <c r="A306" s="8" t="s">
        <v>329</v>
      </c>
      <c r="B306" s="9">
        <v>1</v>
      </c>
      <c r="C306" s="4">
        <v>119.35</v>
      </c>
      <c r="D306" s="4">
        <v>120.65</v>
      </c>
      <c r="E306" s="4" t="str">
        <f>LEFT($F306,(IFERROR(FIND(";",$F306,1),LEN($F306)+1)-1))</f>
        <v>I2D</v>
      </c>
      <c r="F306" s="8" t="s">
        <v>671</v>
      </c>
      <c r="G306" s="8" t="s">
        <v>670</v>
      </c>
      <c r="H306" s="10" t="s">
        <v>2207</v>
      </c>
    </row>
    <row r="307" spans="1:8" ht="28.8" x14ac:dyDescent="0.3">
      <c r="A307" s="8" t="s">
        <v>329</v>
      </c>
      <c r="B307" s="9">
        <v>1</v>
      </c>
      <c r="C307" s="4">
        <v>120.65</v>
      </c>
      <c r="D307" s="4">
        <v>121.2</v>
      </c>
      <c r="E307" s="4" t="str">
        <f>LEFT($F307,(IFERROR(FIND(";",$F307,1),LEN($F307)+1)-1))</f>
        <v>I3B</v>
      </c>
      <c r="F307" s="8" t="s">
        <v>169</v>
      </c>
      <c r="G307" s="8" t="s">
        <v>168</v>
      </c>
      <c r="H307" s="10" t="s">
        <v>2208</v>
      </c>
    </row>
    <row r="308" spans="1:8" ht="28.8" x14ac:dyDescent="0.3">
      <c r="A308" s="8" t="s">
        <v>329</v>
      </c>
      <c r="B308" s="9">
        <v>1</v>
      </c>
      <c r="C308" s="4">
        <v>121.2</v>
      </c>
      <c r="D308" s="4">
        <v>121.68</v>
      </c>
      <c r="E308" s="4" t="str">
        <f>LEFT($F308,(IFERROR(FIND(";",$F308,1),LEN($F308)+1)-1))</f>
        <v>I2D</v>
      </c>
      <c r="F308" s="8" t="s">
        <v>671</v>
      </c>
      <c r="G308" s="8" t="s">
        <v>670</v>
      </c>
      <c r="H308" s="10" t="s">
        <v>2209</v>
      </c>
    </row>
    <row r="309" spans="1:8" ht="43.2" x14ac:dyDescent="0.3">
      <c r="A309" s="8" t="s">
        <v>329</v>
      </c>
      <c r="B309" s="9">
        <v>1</v>
      </c>
      <c r="C309" s="4">
        <v>121.68</v>
      </c>
      <c r="D309" s="4">
        <v>123.2</v>
      </c>
      <c r="E309" s="4" t="str">
        <f>LEFT($F309,(IFERROR(FIND(";",$F309,1),LEN($F309)+1)-1))</f>
        <v>I2D FF</v>
      </c>
      <c r="F309" s="8" t="s">
        <v>207</v>
      </c>
      <c r="G309" s="8" t="s">
        <v>225</v>
      </c>
      <c r="H309" s="10" t="s">
        <v>2210</v>
      </c>
    </row>
    <row r="310" spans="1:8" ht="43.2" x14ac:dyDescent="0.3">
      <c r="A310" s="8" t="s">
        <v>329</v>
      </c>
      <c r="B310" s="9">
        <v>1</v>
      </c>
      <c r="C310" s="4">
        <v>125.85</v>
      </c>
      <c r="D310" s="4">
        <v>128.75</v>
      </c>
      <c r="E310" s="4" t="str">
        <f>LEFT($F310,(IFERROR(FIND(";",$F310,1),LEN($F310)+1)-1))</f>
        <v>I2D FF</v>
      </c>
      <c r="F310" s="8" t="s">
        <v>207</v>
      </c>
      <c r="G310" s="8" t="s">
        <v>225</v>
      </c>
      <c r="H310" s="10" t="s">
        <v>2211</v>
      </c>
    </row>
    <row r="311" spans="1:8" ht="28.8" x14ac:dyDescent="0.3">
      <c r="A311" s="8" t="s">
        <v>329</v>
      </c>
      <c r="B311" s="9">
        <v>1</v>
      </c>
      <c r="C311" s="4">
        <v>138.1</v>
      </c>
      <c r="D311" s="4">
        <v>138.85</v>
      </c>
      <c r="E311" s="4" t="str">
        <f>LEFT($F311,(IFERROR(FIND(";",$F311,1),LEN($F311)+1)-1))</f>
        <v>I2D</v>
      </c>
      <c r="F311" s="8" t="s">
        <v>671</v>
      </c>
      <c r="G311" s="8" t="s">
        <v>670</v>
      </c>
      <c r="H311" s="10" t="s">
        <v>2212</v>
      </c>
    </row>
    <row r="312" spans="1:8" ht="43.2" x14ac:dyDescent="0.3">
      <c r="A312" s="8" t="s">
        <v>329</v>
      </c>
      <c r="B312" s="9">
        <v>1</v>
      </c>
      <c r="C312" s="4">
        <v>148.25</v>
      </c>
      <c r="D312" s="4">
        <v>149.1</v>
      </c>
      <c r="E312" s="4" t="str">
        <f>LEFT($F312,(IFERROR(FIND(";",$F312,1),LEN($F312)+1)-1))</f>
        <v>I3B</v>
      </c>
      <c r="F312" s="8" t="s">
        <v>169</v>
      </c>
      <c r="G312" s="8" t="s">
        <v>168</v>
      </c>
      <c r="H312" s="10" t="s">
        <v>2213</v>
      </c>
    </row>
    <row r="313" spans="1:8" x14ac:dyDescent="0.3">
      <c r="A313" s="8" t="s">
        <v>329</v>
      </c>
      <c r="B313" s="9">
        <v>1</v>
      </c>
      <c r="C313" s="4">
        <v>149.1</v>
      </c>
      <c r="D313" s="4">
        <v>150.4</v>
      </c>
      <c r="E313" s="4" t="str">
        <f>LEFT($F313,(IFERROR(FIND(";",$F313,1),LEN($F313)+1)-1))</f>
        <v>V3B I2D</v>
      </c>
      <c r="F313" s="8" t="s">
        <v>7</v>
      </c>
      <c r="G313" s="8" t="s">
        <v>92</v>
      </c>
      <c r="H313" s="10" t="s">
        <v>2214</v>
      </c>
    </row>
    <row r="314" spans="1:8" ht="86.4" x14ac:dyDescent="0.3">
      <c r="A314" s="8" t="s">
        <v>329</v>
      </c>
      <c r="B314" s="9">
        <v>1</v>
      </c>
      <c r="C314" s="4">
        <v>175.5</v>
      </c>
      <c r="D314" s="4">
        <v>177.16</v>
      </c>
      <c r="E314" s="4" t="str">
        <f>LEFT($F314,(IFERROR(FIND(";",$F314,1),LEN($F314)+1)-1))</f>
        <v>I3B</v>
      </c>
      <c r="F314" s="8" t="s">
        <v>169</v>
      </c>
      <c r="G314" s="8" t="s">
        <v>168</v>
      </c>
      <c r="H314" s="10" t="s">
        <v>2215</v>
      </c>
    </row>
    <row r="315" spans="1:8" ht="409.6" x14ac:dyDescent="0.3">
      <c r="A315" s="7" t="s">
        <v>329</v>
      </c>
      <c r="B315" s="9">
        <v>0</v>
      </c>
      <c r="C315" s="4">
        <v>239.45</v>
      </c>
      <c r="D315" s="4">
        <v>282.05</v>
      </c>
      <c r="E315" s="4" t="s">
        <v>24</v>
      </c>
      <c r="F315" s="8" t="s">
        <v>335</v>
      </c>
      <c r="G315" s="8" t="s">
        <v>334</v>
      </c>
      <c r="H315" s="6" t="s">
        <v>1345</v>
      </c>
    </row>
    <row r="316" spans="1:8" ht="409.6" x14ac:dyDescent="0.3">
      <c r="A316" s="7" t="s">
        <v>329</v>
      </c>
      <c r="B316" s="9">
        <v>0</v>
      </c>
      <c r="C316" s="4">
        <v>282.05</v>
      </c>
      <c r="D316" s="4">
        <v>294</v>
      </c>
      <c r="E316" s="4" t="s">
        <v>12</v>
      </c>
      <c r="F316" s="8" t="s">
        <v>291</v>
      </c>
      <c r="G316" s="8" t="s">
        <v>290</v>
      </c>
      <c r="H316" s="6" t="s">
        <v>1346</v>
      </c>
    </row>
    <row r="317" spans="1:8" ht="172.8" x14ac:dyDescent="0.3">
      <c r="A317" s="7" t="s">
        <v>329</v>
      </c>
      <c r="B317" s="9">
        <v>0</v>
      </c>
      <c r="C317" s="4">
        <v>294</v>
      </c>
      <c r="D317" s="4">
        <v>303.25</v>
      </c>
      <c r="E317" s="4" t="s">
        <v>180</v>
      </c>
      <c r="F317" s="8" t="s">
        <v>337</v>
      </c>
      <c r="G317" s="8" t="s">
        <v>336</v>
      </c>
      <c r="H317" s="6" t="s">
        <v>1347</v>
      </c>
    </row>
    <row r="318" spans="1:8" ht="409.6" x14ac:dyDescent="0.3">
      <c r="A318" s="7" t="s">
        <v>329</v>
      </c>
      <c r="B318" s="9">
        <v>0</v>
      </c>
      <c r="C318" s="4">
        <v>303.25</v>
      </c>
      <c r="D318" s="4">
        <v>352.9</v>
      </c>
      <c r="E318" s="4" t="s">
        <v>12</v>
      </c>
      <c r="F318" s="8" t="s">
        <v>136</v>
      </c>
      <c r="G318" s="8" t="s">
        <v>135</v>
      </c>
      <c r="H318" s="6" t="s">
        <v>1348</v>
      </c>
    </row>
    <row r="319" spans="1:8" ht="409.6" x14ac:dyDescent="0.3">
      <c r="A319" s="7" t="s">
        <v>329</v>
      </c>
      <c r="B319" s="9">
        <v>0</v>
      </c>
      <c r="C319" s="4">
        <v>352.9</v>
      </c>
      <c r="D319" s="4">
        <v>412.75</v>
      </c>
      <c r="E319" s="4" t="s">
        <v>12</v>
      </c>
      <c r="F319" s="8" t="s">
        <v>339</v>
      </c>
      <c r="G319" s="8" t="s">
        <v>338</v>
      </c>
      <c r="H319" s="6" t="s">
        <v>1349</v>
      </c>
    </row>
    <row r="320" spans="1:8" ht="409.6" x14ac:dyDescent="0.3">
      <c r="A320" s="7" t="s">
        <v>329</v>
      </c>
      <c r="B320" s="9">
        <v>0</v>
      </c>
      <c r="C320" s="4">
        <v>412.75</v>
      </c>
      <c r="D320" s="4">
        <v>448.1</v>
      </c>
      <c r="E320" s="4" t="s">
        <v>249</v>
      </c>
      <c r="F320" s="8" t="s">
        <v>341</v>
      </c>
      <c r="G320" s="8" t="s">
        <v>340</v>
      </c>
      <c r="H320" s="6" t="s">
        <v>1350</v>
      </c>
    </row>
    <row r="321" spans="1:8" ht="100.8" x14ac:dyDescent="0.3">
      <c r="A321" s="7" t="s">
        <v>329</v>
      </c>
      <c r="B321" s="9">
        <v>0</v>
      </c>
      <c r="C321" s="4">
        <v>448.1</v>
      </c>
      <c r="D321" s="4">
        <v>450</v>
      </c>
      <c r="E321" s="4" t="s">
        <v>31</v>
      </c>
      <c r="F321" s="8" t="s">
        <v>31</v>
      </c>
      <c r="G321" s="8" t="s">
        <v>64</v>
      </c>
      <c r="H321" s="6" t="s">
        <v>1351</v>
      </c>
    </row>
    <row r="322" spans="1:8" x14ac:dyDescent="0.3">
      <c r="A322" s="7" t="s">
        <v>342</v>
      </c>
      <c r="B322" s="9">
        <v>0</v>
      </c>
      <c r="C322" s="4">
        <v>0</v>
      </c>
      <c r="D322" s="4">
        <v>39.799999999999997</v>
      </c>
      <c r="E322" s="4" t="s">
        <v>1</v>
      </c>
      <c r="F322" s="8" t="s">
        <v>1</v>
      </c>
      <c r="G322" s="8" t="s">
        <v>0</v>
      </c>
      <c r="H322" s="6" t="s">
        <v>1352</v>
      </c>
    </row>
    <row r="323" spans="1:8" ht="57.6" x14ac:dyDescent="0.3">
      <c r="A323" s="7" t="s">
        <v>342</v>
      </c>
      <c r="B323" s="9">
        <v>0</v>
      </c>
      <c r="C323" s="4">
        <v>39.799999999999997</v>
      </c>
      <c r="D323" s="4">
        <v>45.4</v>
      </c>
      <c r="E323" s="4" t="s">
        <v>199</v>
      </c>
      <c r="F323" s="8" t="s">
        <v>199</v>
      </c>
      <c r="G323" s="8" t="s">
        <v>198</v>
      </c>
      <c r="H323" s="6" t="s">
        <v>1353</v>
      </c>
    </row>
    <row r="324" spans="1:8" ht="72" x14ac:dyDescent="0.3">
      <c r="A324" s="7" t="s">
        <v>342</v>
      </c>
      <c r="B324" s="9">
        <v>0</v>
      </c>
      <c r="C324" s="4">
        <v>45.4</v>
      </c>
      <c r="D324" s="4">
        <v>48</v>
      </c>
      <c r="E324" s="4" t="s">
        <v>14</v>
      </c>
      <c r="F324" s="8" t="s">
        <v>14</v>
      </c>
      <c r="G324" s="8" t="s">
        <v>110</v>
      </c>
      <c r="H324" s="6" t="s">
        <v>1354</v>
      </c>
    </row>
    <row r="325" spans="1:8" ht="72" x14ac:dyDescent="0.3">
      <c r="A325" s="7" t="s">
        <v>342</v>
      </c>
      <c r="B325" s="9">
        <v>0</v>
      </c>
      <c r="C325" s="4">
        <v>48</v>
      </c>
      <c r="D325" s="4">
        <v>55.6</v>
      </c>
      <c r="E325" s="4" t="s">
        <v>199</v>
      </c>
      <c r="F325" s="8" t="s">
        <v>199</v>
      </c>
      <c r="G325" s="8" t="s">
        <v>198</v>
      </c>
      <c r="H325" s="6" t="s">
        <v>1355</v>
      </c>
    </row>
    <row r="326" spans="1:8" ht="86.4" x14ac:dyDescent="0.3">
      <c r="A326" s="7" t="s">
        <v>342</v>
      </c>
      <c r="B326" s="9">
        <v>0</v>
      </c>
      <c r="C326" s="4">
        <v>55.6</v>
      </c>
      <c r="D326" s="4">
        <v>81</v>
      </c>
      <c r="E326" s="4" t="s">
        <v>14</v>
      </c>
      <c r="F326" s="8" t="s">
        <v>184</v>
      </c>
      <c r="G326" s="8" t="s">
        <v>183</v>
      </c>
      <c r="H326" s="6" t="s">
        <v>1356</v>
      </c>
    </row>
    <row r="327" spans="1:8" ht="100.8" x14ac:dyDescent="0.3">
      <c r="A327" s="7" t="s">
        <v>342</v>
      </c>
      <c r="B327" s="9">
        <v>0</v>
      </c>
      <c r="C327" s="4">
        <v>81</v>
      </c>
      <c r="D327" s="4">
        <v>92.4</v>
      </c>
      <c r="E327" s="4" t="s">
        <v>2</v>
      </c>
      <c r="F327" s="8" t="s">
        <v>63</v>
      </c>
      <c r="G327" s="8" t="s">
        <v>62</v>
      </c>
      <c r="H327" s="6" t="s">
        <v>1357</v>
      </c>
    </row>
    <row r="328" spans="1:8" ht="43.2" x14ac:dyDescent="0.3">
      <c r="A328" s="7" t="s">
        <v>342</v>
      </c>
      <c r="B328" s="9">
        <v>0</v>
      </c>
      <c r="C328" s="4">
        <v>92.4</v>
      </c>
      <c r="D328" s="4">
        <v>95.7</v>
      </c>
      <c r="E328" s="4" t="s">
        <v>12</v>
      </c>
      <c r="F328" s="8" t="s">
        <v>12</v>
      </c>
      <c r="G328" s="8" t="s">
        <v>15</v>
      </c>
      <c r="H328" s="6" t="s">
        <v>1358</v>
      </c>
    </row>
    <row r="329" spans="1:8" ht="86.4" x14ac:dyDescent="0.3">
      <c r="A329" s="7" t="s">
        <v>342</v>
      </c>
      <c r="B329" s="9">
        <v>0</v>
      </c>
      <c r="C329" s="4">
        <v>95.7</v>
      </c>
      <c r="D329" s="4">
        <v>156</v>
      </c>
      <c r="E329" s="4" t="s">
        <v>2</v>
      </c>
      <c r="F329" s="8" t="s">
        <v>2</v>
      </c>
      <c r="G329" s="8" t="s">
        <v>76</v>
      </c>
      <c r="H329" s="6" t="s">
        <v>1359</v>
      </c>
    </row>
    <row r="330" spans="1:8" x14ac:dyDescent="0.3">
      <c r="A330" s="7" t="s">
        <v>343</v>
      </c>
      <c r="B330" s="9">
        <v>0</v>
      </c>
      <c r="C330" s="4">
        <v>0</v>
      </c>
      <c r="D330" s="4">
        <v>25.5</v>
      </c>
      <c r="E330" s="4" t="s">
        <v>1</v>
      </c>
      <c r="F330" s="8" t="s">
        <v>1</v>
      </c>
      <c r="G330" s="8" t="s">
        <v>0</v>
      </c>
      <c r="H330" s="6" t="s">
        <v>1086</v>
      </c>
    </row>
    <row r="331" spans="1:8" ht="28.8" x14ac:dyDescent="0.3">
      <c r="A331" s="7" t="s">
        <v>343</v>
      </c>
      <c r="B331" s="9">
        <v>0</v>
      </c>
      <c r="C331" s="4">
        <v>25.5</v>
      </c>
      <c r="D331" s="4">
        <v>26.29</v>
      </c>
      <c r="E331" s="4" t="s">
        <v>33</v>
      </c>
      <c r="F331" s="8" t="s">
        <v>33</v>
      </c>
      <c r="G331" s="8" t="s">
        <v>39</v>
      </c>
      <c r="H331" s="6" t="s">
        <v>1360</v>
      </c>
    </row>
    <row r="332" spans="1:8" ht="187.2" x14ac:dyDescent="0.3">
      <c r="A332" s="7" t="s">
        <v>343</v>
      </c>
      <c r="B332" s="9">
        <v>0</v>
      </c>
      <c r="C332" s="4">
        <v>26.29</v>
      </c>
      <c r="D332" s="4">
        <v>52.3</v>
      </c>
      <c r="E332" s="4" t="s">
        <v>60</v>
      </c>
      <c r="F332" s="8" t="s">
        <v>345</v>
      </c>
      <c r="G332" s="8" t="s">
        <v>344</v>
      </c>
      <c r="H332" s="6" t="s">
        <v>1361</v>
      </c>
    </row>
    <row r="333" spans="1:8" ht="259.2" x14ac:dyDescent="0.3">
      <c r="A333" s="7" t="s">
        <v>343</v>
      </c>
      <c r="B333" s="9">
        <v>0</v>
      </c>
      <c r="C333" s="4">
        <v>52.3</v>
      </c>
      <c r="D333" s="4">
        <v>68</v>
      </c>
      <c r="E333" s="4" t="s">
        <v>30</v>
      </c>
      <c r="F333" s="8" t="s">
        <v>347</v>
      </c>
      <c r="G333" s="8" t="s">
        <v>346</v>
      </c>
      <c r="H333" s="6" t="s">
        <v>1362</v>
      </c>
    </row>
    <row r="334" spans="1:8" ht="72" x14ac:dyDescent="0.3">
      <c r="A334" s="7" t="s">
        <v>343</v>
      </c>
      <c r="B334" s="9">
        <v>0</v>
      </c>
      <c r="C334" s="4">
        <v>68</v>
      </c>
      <c r="D334" s="4">
        <v>95.35</v>
      </c>
      <c r="E334" s="4" t="s">
        <v>3</v>
      </c>
      <c r="F334" s="8" t="s">
        <v>3</v>
      </c>
      <c r="G334" s="8" t="s">
        <v>120</v>
      </c>
      <c r="H334" s="6" t="s">
        <v>1363</v>
      </c>
    </row>
    <row r="335" spans="1:8" ht="115.2" x14ac:dyDescent="0.3">
      <c r="A335" s="7" t="s">
        <v>343</v>
      </c>
      <c r="B335" s="9">
        <v>0</v>
      </c>
      <c r="C335" s="4">
        <v>95.35</v>
      </c>
      <c r="D335" s="4">
        <v>104.2</v>
      </c>
      <c r="E335" s="4" t="s">
        <v>259</v>
      </c>
      <c r="F335" s="8" t="s">
        <v>259</v>
      </c>
      <c r="G335" s="8" t="s">
        <v>348</v>
      </c>
      <c r="H335" s="6" t="s">
        <v>1364</v>
      </c>
    </row>
    <row r="336" spans="1:8" ht="288" x14ac:dyDescent="0.3">
      <c r="A336" s="7" t="s">
        <v>343</v>
      </c>
      <c r="B336" s="9">
        <v>0</v>
      </c>
      <c r="C336" s="4">
        <v>104.2</v>
      </c>
      <c r="D336" s="4">
        <v>139.75</v>
      </c>
      <c r="E336" s="4" t="s">
        <v>38</v>
      </c>
      <c r="F336" s="8" t="s">
        <v>350</v>
      </c>
      <c r="G336" s="8" t="s">
        <v>349</v>
      </c>
      <c r="H336" s="6" t="s">
        <v>1365</v>
      </c>
    </row>
    <row r="337" spans="1:8" x14ac:dyDescent="0.3">
      <c r="A337" s="7" t="s">
        <v>343</v>
      </c>
      <c r="B337" s="9">
        <v>0</v>
      </c>
      <c r="C337" s="4">
        <v>139.75</v>
      </c>
      <c r="D337" s="4">
        <v>144.41</v>
      </c>
      <c r="E337" s="4" t="s">
        <v>47</v>
      </c>
      <c r="F337" s="8" t="s">
        <v>352</v>
      </c>
      <c r="G337" s="8" t="s">
        <v>351</v>
      </c>
      <c r="H337" s="6" t="e">
        <v>#N/A</v>
      </c>
    </row>
    <row r="338" spans="1:8" ht="86.4" x14ac:dyDescent="0.3">
      <c r="A338" s="7" t="s">
        <v>343</v>
      </c>
      <c r="B338" s="9">
        <v>0</v>
      </c>
      <c r="C338" s="4">
        <v>144.41</v>
      </c>
      <c r="D338" s="4">
        <v>160.9</v>
      </c>
      <c r="E338" s="4" t="s">
        <v>18</v>
      </c>
      <c r="F338" s="8" t="s">
        <v>354</v>
      </c>
      <c r="G338" s="8" t="s">
        <v>353</v>
      </c>
      <c r="H338" s="6" t="s">
        <v>1366</v>
      </c>
    </row>
    <row r="339" spans="1:8" ht="43.2" x14ac:dyDescent="0.3">
      <c r="A339" s="8" t="s">
        <v>343</v>
      </c>
      <c r="B339" s="9">
        <v>1</v>
      </c>
      <c r="C339" s="4">
        <v>145.6</v>
      </c>
      <c r="D339" s="4">
        <v>148.30000000000001</v>
      </c>
      <c r="E339" s="4" t="str">
        <f>LEFT($F339,(IFERROR(FIND(";",$F339,1),LEN($F339)+1)-1))</f>
        <v>S GT GP</v>
      </c>
      <c r="F339" s="8" t="s">
        <v>38</v>
      </c>
      <c r="G339" s="8" t="s">
        <v>2216</v>
      </c>
      <c r="H339" s="10" t="s">
        <v>2217</v>
      </c>
    </row>
    <row r="340" spans="1:8" ht="43.2" x14ac:dyDescent="0.3">
      <c r="A340" s="8" t="s">
        <v>343</v>
      </c>
      <c r="B340" s="9">
        <v>1</v>
      </c>
      <c r="C340" s="4">
        <v>158.5</v>
      </c>
      <c r="D340" s="4">
        <v>160.9</v>
      </c>
      <c r="E340" s="4" t="str">
        <f>LEFT($F340,(IFERROR(FIND(";",$F340,1),LEN($F340)+1)-1))</f>
        <v>S GT GP</v>
      </c>
      <c r="F340" s="8" t="s">
        <v>38</v>
      </c>
      <c r="G340" s="8" t="s">
        <v>2218</v>
      </c>
      <c r="H340" s="10" t="s">
        <v>2219</v>
      </c>
    </row>
    <row r="341" spans="1:8" ht="187.2" x14ac:dyDescent="0.3">
      <c r="A341" s="7" t="s">
        <v>343</v>
      </c>
      <c r="B341" s="9">
        <v>0</v>
      </c>
      <c r="C341" s="4">
        <v>160.9</v>
      </c>
      <c r="D341" s="4">
        <v>191.8</v>
      </c>
      <c r="E341" s="4" t="s">
        <v>18</v>
      </c>
      <c r="F341" s="8" t="s">
        <v>356</v>
      </c>
      <c r="G341" s="8" t="s">
        <v>355</v>
      </c>
      <c r="H341" s="6" t="s">
        <v>1367</v>
      </c>
    </row>
    <row r="342" spans="1:8" ht="28.8" x14ac:dyDescent="0.3">
      <c r="A342" s="7" t="s">
        <v>357</v>
      </c>
      <c r="B342" s="9">
        <v>0</v>
      </c>
      <c r="C342" s="4">
        <v>0</v>
      </c>
      <c r="D342" s="4">
        <v>48</v>
      </c>
      <c r="E342" s="4" t="s">
        <v>1</v>
      </c>
      <c r="F342" s="8" t="s">
        <v>1</v>
      </c>
      <c r="G342" s="8" t="s">
        <v>0</v>
      </c>
      <c r="H342" s="6" t="s">
        <v>1368</v>
      </c>
    </row>
    <row r="343" spans="1:8" ht="43.2" x14ac:dyDescent="0.3">
      <c r="A343" s="7" t="s">
        <v>357</v>
      </c>
      <c r="B343" s="9">
        <v>0</v>
      </c>
      <c r="C343" s="4">
        <v>48</v>
      </c>
      <c r="D343" s="4">
        <v>50.5</v>
      </c>
      <c r="E343" s="4" t="s">
        <v>139</v>
      </c>
      <c r="F343" s="8" t="s">
        <v>358</v>
      </c>
      <c r="G343" s="8" t="s">
        <v>167</v>
      </c>
      <c r="H343" s="6" t="s">
        <v>1369</v>
      </c>
    </row>
    <row r="344" spans="1:8" ht="158.4" x14ac:dyDescent="0.3">
      <c r="A344" s="7" t="s">
        <v>357</v>
      </c>
      <c r="B344" s="9">
        <v>0</v>
      </c>
      <c r="C344" s="4">
        <v>50.5</v>
      </c>
      <c r="D344" s="4">
        <v>63.92</v>
      </c>
      <c r="E344" s="4" t="s">
        <v>34</v>
      </c>
      <c r="F344" s="8" t="s">
        <v>360</v>
      </c>
      <c r="G344" s="8" t="s">
        <v>359</v>
      </c>
      <c r="H344" s="6" t="s">
        <v>1370</v>
      </c>
    </row>
    <row r="345" spans="1:8" ht="86.4" x14ac:dyDescent="0.3">
      <c r="A345" s="8" t="s">
        <v>357</v>
      </c>
      <c r="B345" s="9">
        <v>1</v>
      </c>
      <c r="C345" s="4">
        <v>50.5</v>
      </c>
      <c r="D345" s="4">
        <v>53.55</v>
      </c>
      <c r="E345" s="4" t="str">
        <f>LEFT($F345,(IFERROR(FIND(";",$F345,1),LEN($F345)+1)-1))</f>
        <v>S GT GP</v>
      </c>
      <c r="F345" s="8" t="s">
        <v>38</v>
      </c>
      <c r="G345" s="8" t="s">
        <v>49</v>
      </c>
      <c r="H345" s="10" t="s">
        <v>2220</v>
      </c>
    </row>
    <row r="346" spans="1:8" ht="100.8" x14ac:dyDescent="0.3">
      <c r="A346" s="8" t="s">
        <v>357</v>
      </c>
      <c r="B346" s="9">
        <v>1</v>
      </c>
      <c r="C346" s="4">
        <v>53.55</v>
      </c>
      <c r="D346" s="4">
        <v>57</v>
      </c>
      <c r="E346" s="4" t="str">
        <f>LEFT($F346,(IFERROR(FIND(";",$F346,1),LEN($F346)+1)-1))</f>
        <v>I1</v>
      </c>
      <c r="F346" s="8" t="s">
        <v>2221</v>
      </c>
      <c r="G346" s="8" t="s">
        <v>2222</v>
      </c>
      <c r="H346" s="10" t="s">
        <v>2223</v>
      </c>
    </row>
    <row r="347" spans="1:8" ht="43.2" x14ac:dyDescent="0.3">
      <c r="A347" s="8" t="s">
        <v>357</v>
      </c>
      <c r="B347" s="9">
        <v>1</v>
      </c>
      <c r="C347" s="4">
        <v>57</v>
      </c>
      <c r="D347" s="4">
        <v>58.5</v>
      </c>
      <c r="E347" s="4" t="str">
        <f>LEFT($F347,(IFERROR(FIND(";",$F347,1),LEN($F347)+1)-1))</f>
        <v>I2D</v>
      </c>
      <c r="F347" s="8" t="s">
        <v>12</v>
      </c>
      <c r="G347" s="8" t="s">
        <v>307</v>
      </c>
      <c r="H347" s="10" t="s">
        <v>2224</v>
      </c>
    </row>
    <row r="348" spans="1:8" ht="115.2" x14ac:dyDescent="0.3">
      <c r="A348" s="8" t="s">
        <v>357</v>
      </c>
      <c r="B348" s="9">
        <v>1</v>
      </c>
      <c r="C348" s="4">
        <v>58.5</v>
      </c>
      <c r="D348" s="4">
        <v>63.92</v>
      </c>
      <c r="E348" s="4" t="str">
        <f>LEFT($F348,(IFERROR(FIND(";",$F348,1),LEN($F348)+1)-1))</f>
        <v>S GT GP</v>
      </c>
      <c r="F348" s="8" t="s">
        <v>38</v>
      </c>
      <c r="G348" s="8" t="s">
        <v>2225</v>
      </c>
      <c r="H348" s="10" t="s">
        <v>2226</v>
      </c>
    </row>
    <row r="349" spans="1:8" ht="115.2" x14ac:dyDescent="0.3">
      <c r="A349" s="7" t="s">
        <v>357</v>
      </c>
      <c r="B349" s="9">
        <v>0</v>
      </c>
      <c r="C349" s="4">
        <v>63.92</v>
      </c>
      <c r="D349" s="4">
        <v>90.46</v>
      </c>
      <c r="E349" s="4" t="s">
        <v>12</v>
      </c>
      <c r="F349" s="8" t="s">
        <v>12</v>
      </c>
      <c r="G349" s="8" t="s">
        <v>223</v>
      </c>
      <c r="H349" s="6" t="s">
        <v>1371</v>
      </c>
    </row>
    <row r="350" spans="1:8" ht="28.8" x14ac:dyDescent="0.3">
      <c r="A350" s="7" t="s">
        <v>357</v>
      </c>
      <c r="B350" s="9">
        <v>0</v>
      </c>
      <c r="C350" s="4">
        <v>90.46</v>
      </c>
      <c r="D350" s="4">
        <v>94.2</v>
      </c>
      <c r="E350" s="4" t="s">
        <v>9</v>
      </c>
      <c r="F350" s="8" t="s">
        <v>9</v>
      </c>
      <c r="G350" s="8" t="s">
        <v>361</v>
      </c>
      <c r="H350" s="6" t="s">
        <v>1372</v>
      </c>
    </row>
    <row r="351" spans="1:8" ht="72" x14ac:dyDescent="0.3">
      <c r="A351" s="7" t="s">
        <v>357</v>
      </c>
      <c r="B351" s="9">
        <v>0</v>
      </c>
      <c r="C351" s="4">
        <v>94.2</v>
      </c>
      <c r="D351" s="4">
        <v>103.8</v>
      </c>
      <c r="E351" s="4" t="s">
        <v>14</v>
      </c>
      <c r="F351" s="8" t="s">
        <v>14</v>
      </c>
      <c r="G351" s="8" t="s">
        <v>164</v>
      </c>
      <c r="H351" s="6" t="s">
        <v>1373</v>
      </c>
    </row>
    <row r="352" spans="1:8" ht="57.6" x14ac:dyDescent="0.3">
      <c r="A352" s="7" t="s">
        <v>357</v>
      </c>
      <c r="B352" s="9">
        <v>0</v>
      </c>
      <c r="C352" s="4">
        <v>103.8</v>
      </c>
      <c r="D352" s="4">
        <v>112.55</v>
      </c>
      <c r="E352" s="4" t="s">
        <v>18</v>
      </c>
      <c r="F352" s="8" t="s">
        <v>18</v>
      </c>
      <c r="G352" s="8" t="s">
        <v>17</v>
      </c>
      <c r="H352" s="6" t="s">
        <v>1374</v>
      </c>
    </row>
    <row r="353" spans="1:8" ht="86.4" x14ac:dyDescent="0.3">
      <c r="A353" s="7" t="s">
        <v>357</v>
      </c>
      <c r="B353" s="9">
        <v>0</v>
      </c>
      <c r="C353" s="4">
        <v>112.55</v>
      </c>
      <c r="D353" s="4">
        <v>116.7</v>
      </c>
      <c r="E353" s="4" t="s">
        <v>16</v>
      </c>
      <c r="F353" s="8" t="s">
        <v>363</v>
      </c>
      <c r="G353" s="8" t="s">
        <v>362</v>
      </c>
      <c r="H353" s="6" t="s">
        <v>1375</v>
      </c>
    </row>
    <row r="354" spans="1:8" ht="187.2" x14ac:dyDescent="0.3">
      <c r="A354" s="7" t="s">
        <v>357</v>
      </c>
      <c r="B354" s="9">
        <v>0</v>
      </c>
      <c r="C354" s="4">
        <v>116.7</v>
      </c>
      <c r="D354" s="4">
        <v>129</v>
      </c>
      <c r="E354" s="4" t="s">
        <v>34</v>
      </c>
      <c r="F354" s="8" t="s">
        <v>365</v>
      </c>
      <c r="G354" s="8" t="s">
        <v>364</v>
      </c>
      <c r="H354" s="6" t="s">
        <v>1376</v>
      </c>
    </row>
    <row r="355" spans="1:8" ht="72" x14ac:dyDescent="0.3">
      <c r="A355" s="7" t="s">
        <v>357</v>
      </c>
      <c r="B355" s="9">
        <v>0</v>
      </c>
      <c r="C355" s="4">
        <v>129</v>
      </c>
      <c r="D355" s="4">
        <v>130.85</v>
      </c>
      <c r="E355" s="4" t="s">
        <v>12</v>
      </c>
      <c r="F355" s="8" t="s">
        <v>12</v>
      </c>
      <c r="G355" s="8" t="s">
        <v>165</v>
      </c>
      <c r="H355" s="6" t="s">
        <v>1377</v>
      </c>
    </row>
    <row r="356" spans="1:8" ht="43.2" x14ac:dyDescent="0.3">
      <c r="A356" s="7" t="s">
        <v>357</v>
      </c>
      <c r="B356" s="9">
        <v>0</v>
      </c>
      <c r="C356" s="4">
        <v>130.85</v>
      </c>
      <c r="D356" s="4">
        <v>139.85</v>
      </c>
      <c r="E356" s="4" t="s">
        <v>2</v>
      </c>
      <c r="F356" s="8" t="s">
        <v>2</v>
      </c>
      <c r="G356" s="8" t="s">
        <v>366</v>
      </c>
      <c r="H356" s="6" t="s">
        <v>1378</v>
      </c>
    </row>
    <row r="357" spans="1:8" ht="28.8" x14ac:dyDescent="0.3">
      <c r="A357" s="7" t="s">
        <v>357</v>
      </c>
      <c r="B357" s="9">
        <v>0</v>
      </c>
      <c r="C357" s="4">
        <v>139.85</v>
      </c>
      <c r="D357" s="4">
        <v>149.25</v>
      </c>
      <c r="E357" s="4" t="s">
        <v>12</v>
      </c>
      <c r="F357" s="8" t="s">
        <v>12</v>
      </c>
      <c r="G357" s="8" t="s">
        <v>222</v>
      </c>
      <c r="H357" s="6" t="s">
        <v>1379</v>
      </c>
    </row>
    <row r="358" spans="1:8" ht="43.2" x14ac:dyDescent="0.3">
      <c r="A358" s="8" t="s">
        <v>357</v>
      </c>
      <c r="B358" s="9">
        <v>1</v>
      </c>
      <c r="C358" s="4">
        <v>139.85</v>
      </c>
      <c r="D358" s="4">
        <v>149.25</v>
      </c>
      <c r="E358" s="4" t="str">
        <f>LEFT($F358,(IFERROR(FIND(";",$F358,1),LEN($F358)+1)-1))</f>
        <v>I2D</v>
      </c>
      <c r="F358" s="8" t="s">
        <v>12</v>
      </c>
      <c r="G358" s="8" t="s">
        <v>222</v>
      </c>
      <c r="H358" s="10" t="s">
        <v>2227</v>
      </c>
    </row>
    <row r="359" spans="1:8" ht="172.8" x14ac:dyDescent="0.3">
      <c r="A359" s="7" t="s">
        <v>357</v>
      </c>
      <c r="B359" s="9">
        <v>0</v>
      </c>
      <c r="C359" s="4">
        <v>149.25</v>
      </c>
      <c r="D359" s="4">
        <v>261</v>
      </c>
      <c r="E359" s="4" t="s">
        <v>14</v>
      </c>
      <c r="F359" s="8" t="s">
        <v>184</v>
      </c>
      <c r="G359" s="8" t="s">
        <v>367</v>
      </c>
      <c r="H359" s="6" t="s">
        <v>1380</v>
      </c>
    </row>
    <row r="360" spans="1:8" x14ac:dyDescent="0.3">
      <c r="A360" s="8" t="s">
        <v>357</v>
      </c>
      <c r="B360" s="9">
        <v>1</v>
      </c>
      <c r="C360" s="4">
        <v>168</v>
      </c>
      <c r="D360" s="4">
        <v>175.45</v>
      </c>
      <c r="E360" s="4" t="str">
        <f>LEFT($F360,(IFERROR(FIND(";",$F360,1),LEN($F360)+1)-1))</f>
        <v>I2D</v>
      </c>
      <c r="F360" s="8" t="s">
        <v>12</v>
      </c>
      <c r="G360" s="8" t="s">
        <v>223</v>
      </c>
      <c r="H360" s="10" t="s">
        <v>2228</v>
      </c>
    </row>
    <row r="361" spans="1:8" ht="43.2" x14ac:dyDescent="0.3">
      <c r="A361" s="8" t="s">
        <v>357</v>
      </c>
      <c r="B361" s="9">
        <v>1</v>
      </c>
      <c r="C361" s="4">
        <v>238.2</v>
      </c>
      <c r="D361" s="4">
        <v>239.8</v>
      </c>
      <c r="E361" s="4" t="str">
        <f>LEFT($F361,(IFERROR(FIND(";",$F361,1),LEN($F361)+1)-1))</f>
        <v>I2D EN-V3B</v>
      </c>
      <c r="F361" s="8" t="s">
        <v>16</v>
      </c>
      <c r="G361" s="8" t="s">
        <v>2229</v>
      </c>
      <c r="H361" s="10" t="s">
        <v>2230</v>
      </c>
    </row>
    <row r="362" spans="1:8" ht="86.4" x14ac:dyDescent="0.3">
      <c r="A362" s="8" t="s">
        <v>357</v>
      </c>
      <c r="B362" s="9">
        <v>1</v>
      </c>
      <c r="C362" s="4">
        <v>254.95</v>
      </c>
      <c r="D362" s="4">
        <v>257.7</v>
      </c>
      <c r="E362" s="4" t="str">
        <f>LEFT($F362,(IFERROR(FIND(";",$F362,1),LEN($F362)+1)-1))</f>
        <v>I2D EN-V3B</v>
      </c>
      <c r="F362" s="8" t="s">
        <v>16</v>
      </c>
      <c r="G362" s="8" t="s">
        <v>832</v>
      </c>
      <c r="H362" s="10" t="s">
        <v>2231</v>
      </c>
    </row>
    <row r="363" spans="1:8" ht="57.6" x14ac:dyDescent="0.3">
      <c r="A363" s="7" t="s">
        <v>357</v>
      </c>
      <c r="B363" s="9">
        <v>0</v>
      </c>
      <c r="C363" s="4">
        <v>261</v>
      </c>
      <c r="D363" s="4">
        <v>264.83999999999997</v>
      </c>
      <c r="E363" s="4" t="s">
        <v>16</v>
      </c>
      <c r="F363" s="8" t="s">
        <v>16</v>
      </c>
      <c r="G363" s="8" t="s">
        <v>368</v>
      </c>
      <c r="H363" s="6" t="s">
        <v>1381</v>
      </c>
    </row>
    <row r="364" spans="1:8" ht="28.8" x14ac:dyDescent="0.3">
      <c r="A364" s="7" t="s">
        <v>357</v>
      </c>
      <c r="B364" s="9">
        <v>0</v>
      </c>
      <c r="C364" s="4">
        <v>264.83999999999997</v>
      </c>
      <c r="D364" s="4">
        <v>277.85000000000002</v>
      </c>
      <c r="E364" s="4" t="s">
        <v>9</v>
      </c>
      <c r="F364" s="8" t="s">
        <v>370</v>
      </c>
      <c r="G364" s="8" t="s">
        <v>369</v>
      </c>
      <c r="H364" s="6" t="s">
        <v>1382</v>
      </c>
    </row>
    <row r="365" spans="1:8" ht="57.6" x14ac:dyDescent="0.3">
      <c r="A365" s="7" t="s">
        <v>357</v>
      </c>
      <c r="B365" s="9">
        <v>0</v>
      </c>
      <c r="C365" s="4">
        <v>277.85000000000002</v>
      </c>
      <c r="D365" s="4">
        <v>279.35000000000002</v>
      </c>
      <c r="E365" s="4" t="s">
        <v>16</v>
      </c>
      <c r="F365" s="8" t="s">
        <v>16</v>
      </c>
      <c r="G365" s="8" t="s">
        <v>371</v>
      </c>
      <c r="H365" s="6" t="s">
        <v>1383</v>
      </c>
    </row>
    <row r="366" spans="1:8" ht="244.8" x14ac:dyDescent="0.3">
      <c r="A366" s="7" t="s">
        <v>357</v>
      </c>
      <c r="B366" s="9">
        <v>0</v>
      </c>
      <c r="C366" s="4">
        <v>279.35000000000002</v>
      </c>
      <c r="D366" s="4">
        <v>306.10000000000002</v>
      </c>
      <c r="E366" s="4" t="s">
        <v>3</v>
      </c>
      <c r="F366" s="8" t="s">
        <v>373</v>
      </c>
      <c r="G366" s="8" t="s">
        <v>372</v>
      </c>
      <c r="H366" s="6" t="s">
        <v>1384</v>
      </c>
    </row>
    <row r="367" spans="1:8" ht="28.8" x14ac:dyDescent="0.3">
      <c r="A367" s="7" t="s">
        <v>357</v>
      </c>
      <c r="B367" s="9">
        <v>0</v>
      </c>
      <c r="C367" s="4">
        <v>306.10000000000002</v>
      </c>
      <c r="D367" s="4">
        <v>310.89999999999998</v>
      </c>
      <c r="E367" s="4" t="s">
        <v>31</v>
      </c>
      <c r="F367" s="8" t="s">
        <v>31</v>
      </c>
      <c r="G367" s="8" t="s">
        <v>175</v>
      </c>
      <c r="H367" s="6" t="s">
        <v>1385</v>
      </c>
    </row>
    <row r="368" spans="1:8" ht="172.8" x14ac:dyDescent="0.3">
      <c r="A368" s="7" t="s">
        <v>357</v>
      </c>
      <c r="B368" s="9">
        <v>0</v>
      </c>
      <c r="C368" s="4">
        <v>310.89999999999998</v>
      </c>
      <c r="D368" s="4">
        <v>322.5</v>
      </c>
      <c r="E368" s="4" t="s">
        <v>3</v>
      </c>
      <c r="F368" s="8" t="s">
        <v>3</v>
      </c>
      <c r="G368" s="8" t="s">
        <v>145</v>
      </c>
      <c r="H368" s="6" t="s">
        <v>1386</v>
      </c>
    </row>
    <row r="369" spans="1:8" ht="115.2" x14ac:dyDescent="0.3">
      <c r="A369" s="7" t="s">
        <v>357</v>
      </c>
      <c r="B369" s="9">
        <v>0</v>
      </c>
      <c r="C369" s="4">
        <v>322.5</v>
      </c>
      <c r="D369" s="4">
        <v>327</v>
      </c>
      <c r="E369" s="4" t="s">
        <v>51</v>
      </c>
      <c r="F369" s="8" t="s">
        <v>375</v>
      </c>
      <c r="G369" s="8" t="s">
        <v>374</v>
      </c>
      <c r="H369" s="6" t="s">
        <v>1387</v>
      </c>
    </row>
    <row r="370" spans="1:8" ht="86.4" x14ac:dyDescent="0.3">
      <c r="A370" s="7" t="s">
        <v>357</v>
      </c>
      <c r="B370" s="9">
        <v>0</v>
      </c>
      <c r="C370" s="4">
        <v>327</v>
      </c>
      <c r="D370" s="4">
        <v>335.1</v>
      </c>
      <c r="E370" s="4" t="s">
        <v>27</v>
      </c>
      <c r="F370" s="8" t="s">
        <v>377</v>
      </c>
      <c r="G370" s="8" t="s">
        <v>376</v>
      </c>
      <c r="H370" s="6" t="s">
        <v>1388</v>
      </c>
    </row>
    <row r="371" spans="1:8" ht="100.8" x14ac:dyDescent="0.3">
      <c r="A371" s="7" t="s">
        <v>357</v>
      </c>
      <c r="B371" s="9">
        <v>0</v>
      </c>
      <c r="C371" s="4">
        <v>335.1</v>
      </c>
      <c r="D371" s="4">
        <v>358.3</v>
      </c>
      <c r="E371" s="4" t="s">
        <v>51</v>
      </c>
      <c r="F371" s="8" t="s">
        <v>51</v>
      </c>
      <c r="G371" s="8" t="s">
        <v>158</v>
      </c>
      <c r="H371" s="6" t="s">
        <v>1389</v>
      </c>
    </row>
    <row r="372" spans="1:8" ht="57.6" x14ac:dyDescent="0.3">
      <c r="A372" s="7" t="s">
        <v>357</v>
      </c>
      <c r="B372" s="9">
        <v>0</v>
      </c>
      <c r="C372" s="4">
        <v>358.3</v>
      </c>
      <c r="D372" s="4">
        <v>369</v>
      </c>
      <c r="E372" s="4" t="s">
        <v>14</v>
      </c>
      <c r="F372" s="8" t="s">
        <v>14</v>
      </c>
      <c r="G372" s="8" t="s">
        <v>110</v>
      </c>
      <c r="H372" s="6" t="s">
        <v>1390</v>
      </c>
    </row>
    <row r="373" spans="1:8" ht="43.2" x14ac:dyDescent="0.3">
      <c r="A373" s="7" t="s">
        <v>357</v>
      </c>
      <c r="B373" s="9">
        <v>0</v>
      </c>
      <c r="C373" s="4">
        <v>369</v>
      </c>
      <c r="D373" s="4">
        <v>381</v>
      </c>
      <c r="E373" s="4" t="s">
        <v>3</v>
      </c>
      <c r="F373" s="8" t="s">
        <v>3</v>
      </c>
      <c r="G373" s="8" t="s">
        <v>10</v>
      </c>
      <c r="H373" s="6" t="s">
        <v>1391</v>
      </c>
    </row>
    <row r="374" spans="1:8" ht="28.8" x14ac:dyDescent="0.3">
      <c r="A374" s="7" t="s">
        <v>378</v>
      </c>
      <c r="B374" s="9">
        <v>0</v>
      </c>
      <c r="C374" s="4">
        <v>0</v>
      </c>
      <c r="D374" s="4">
        <v>42</v>
      </c>
      <c r="E374" s="4" t="s">
        <v>1</v>
      </c>
      <c r="F374" s="8" t="s">
        <v>1</v>
      </c>
      <c r="G374" s="8" t="s">
        <v>0</v>
      </c>
      <c r="H374" s="6" t="s">
        <v>1392</v>
      </c>
    </row>
    <row r="375" spans="1:8" ht="72" x14ac:dyDescent="0.3">
      <c r="A375" s="7" t="s">
        <v>378</v>
      </c>
      <c r="B375" s="9">
        <v>0</v>
      </c>
      <c r="C375" s="4">
        <v>42</v>
      </c>
      <c r="D375" s="4">
        <v>48</v>
      </c>
      <c r="E375" s="4" t="s">
        <v>12</v>
      </c>
      <c r="F375" s="8" t="s">
        <v>89</v>
      </c>
      <c r="G375" s="8" t="s">
        <v>88</v>
      </c>
      <c r="H375" s="6" t="s">
        <v>1393</v>
      </c>
    </row>
    <row r="376" spans="1:8" ht="86.4" x14ac:dyDescent="0.3">
      <c r="A376" s="7" t="s">
        <v>378</v>
      </c>
      <c r="B376" s="9">
        <v>0</v>
      </c>
      <c r="C376" s="4">
        <v>48</v>
      </c>
      <c r="D376" s="4">
        <v>74.849999999999994</v>
      </c>
      <c r="E376" s="4" t="s">
        <v>6</v>
      </c>
      <c r="F376" s="8" t="s">
        <v>6</v>
      </c>
      <c r="G376" s="8" t="s">
        <v>67</v>
      </c>
      <c r="H376" s="6" t="s">
        <v>1394</v>
      </c>
    </row>
    <row r="377" spans="1:8" ht="129.6" x14ac:dyDescent="0.3">
      <c r="A377" s="7" t="s">
        <v>378</v>
      </c>
      <c r="B377" s="9">
        <v>0</v>
      </c>
      <c r="C377" s="4">
        <v>74.849999999999994</v>
      </c>
      <c r="D377" s="4">
        <v>116.76</v>
      </c>
      <c r="E377" s="4" t="s">
        <v>16</v>
      </c>
      <c r="F377" s="8" t="s">
        <v>16</v>
      </c>
      <c r="G377" s="8" t="s">
        <v>68</v>
      </c>
      <c r="H377" s="6" t="s">
        <v>1395</v>
      </c>
    </row>
    <row r="378" spans="1:8" ht="28.8" x14ac:dyDescent="0.3">
      <c r="A378" s="8" t="s">
        <v>378</v>
      </c>
      <c r="B378" s="9">
        <v>1</v>
      </c>
      <c r="C378" s="4">
        <v>86.9</v>
      </c>
      <c r="D378" s="4">
        <v>88.5</v>
      </c>
      <c r="E378" s="4" t="str">
        <f>LEFT($F378,(IFERROR(FIND(";",$F378,1),LEN($F378)+1)-1))</f>
        <v>V3B</v>
      </c>
      <c r="F378" s="8" t="s">
        <v>3</v>
      </c>
      <c r="G378" s="8" t="s">
        <v>10</v>
      </c>
      <c r="H378" s="10" t="s">
        <v>2232</v>
      </c>
    </row>
    <row r="379" spans="1:8" ht="28.8" x14ac:dyDescent="0.3">
      <c r="A379" s="8" t="s">
        <v>378</v>
      </c>
      <c r="B379" s="9">
        <v>1</v>
      </c>
      <c r="C379" s="4">
        <v>100.45</v>
      </c>
      <c r="D379" s="4">
        <v>103</v>
      </c>
      <c r="E379" s="4" t="str">
        <f>LEFT($F379,(IFERROR(FIND(";",$F379,1),LEN($F379)+1)-1))</f>
        <v>V3B</v>
      </c>
      <c r="F379" s="8" t="s">
        <v>3</v>
      </c>
      <c r="G379" s="8" t="s">
        <v>10</v>
      </c>
      <c r="H379" s="10" t="s">
        <v>2233</v>
      </c>
    </row>
    <row r="380" spans="1:8" ht="28.8" x14ac:dyDescent="0.3">
      <c r="A380" s="8" t="s">
        <v>378</v>
      </c>
      <c r="B380" s="9">
        <v>1</v>
      </c>
      <c r="C380" s="4">
        <v>106.6</v>
      </c>
      <c r="D380" s="4">
        <v>110.4</v>
      </c>
      <c r="E380" s="4" t="str">
        <f>LEFT($F380,(IFERROR(FIND(";",$F380,1),LEN($F380)+1)-1))</f>
        <v>V3B</v>
      </c>
      <c r="F380" s="8" t="s">
        <v>3</v>
      </c>
      <c r="G380" s="8" t="s">
        <v>10</v>
      </c>
      <c r="H380" s="10" t="s">
        <v>2233</v>
      </c>
    </row>
    <row r="381" spans="1:8" ht="115.2" x14ac:dyDescent="0.3">
      <c r="A381" s="7" t="s">
        <v>378</v>
      </c>
      <c r="B381" s="9">
        <v>0</v>
      </c>
      <c r="C381" s="4">
        <v>116.76</v>
      </c>
      <c r="D381" s="4">
        <v>126.1</v>
      </c>
      <c r="E381" s="4" t="s">
        <v>2</v>
      </c>
      <c r="F381" s="8" t="s">
        <v>63</v>
      </c>
      <c r="G381" s="8" t="s">
        <v>62</v>
      </c>
      <c r="H381" s="6" t="s">
        <v>1396</v>
      </c>
    </row>
    <row r="382" spans="1:8" ht="115.2" x14ac:dyDescent="0.3">
      <c r="A382" s="7" t="s">
        <v>378</v>
      </c>
      <c r="B382" s="9">
        <v>0</v>
      </c>
      <c r="C382" s="4">
        <v>126.1</v>
      </c>
      <c r="D382" s="4">
        <v>153.69999999999999</v>
      </c>
      <c r="E382" s="4" t="s">
        <v>16</v>
      </c>
      <c r="F382" s="8" t="s">
        <v>16</v>
      </c>
      <c r="G382" s="8" t="s">
        <v>68</v>
      </c>
      <c r="H382" s="6" t="s">
        <v>1397</v>
      </c>
    </row>
    <row r="383" spans="1:8" ht="43.2" x14ac:dyDescent="0.3">
      <c r="A383" s="8" t="s">
        <v>378</v>
      </c>
      <c r="B383" s="9">
        <v>1</v>
      </c>
      <c r="C383" s="4">
        <v>135.65</v>
      </c>
      <c r="D383" s="4">
        <v>140.6</v>
      </c>
      <c r="E383" s="4" t="str">
        <f>LEFT($F383,(IFERROR(FIND(";",$F383,1),LEN($F383)+1)-1))</f>
        <v>V3B VN-I2D</v>
      </c>
      <c r="F383" s="8" t="s">
        <v>6</v>
      </c>
      <c r="G383" s="8" t="s">
        <v>67</v>
      </c>
      <c r="H383" s="10" t="s">
        <v>2234</v>
      </c>
    </row>
    <row r="384" spans="1:8" ht="28.8" x14ac:dyDescent="0.3">
      <c r="A384" s="8" t="s">
        <v>378</v>
      </c>
      <c r="B384" s="9">
        <v>1</v>
      </c>
      <c r="C384" s="4">
        <v>143.4</v>
      </c>
      <c r="D384" s="4">
        <v>144.05000000000001</v>
      </c>
      <c r="E384" s="4" t="str">
        <f>LEFT($F384,(IFERROR(FIND(";",$F384,1),LEN($F384)+1)-1))</f>
        <v>V3B</v>
      </c>
      <c r="F384" s="8" t="s">
        <v>3</v>
      </c>
      <c r="G384" s="8" t="s">
        <v>10</v>
      </c>
      <c r="H384" s="10" t="s">
        <v>2233</v>
      </c>
    </row>
    <row r="385" spans="1:8" ht="43.2" x14ac:dyDescent="0.3">
      <c r="A385" s="8" t="s">
        <v>378</v>
      </c>
      <c r="B385" s="9">
        <v>1</v>
      </c>
      <c r="C385" s="4">
        <v>145.19999999999999</v>
      </c>
      <c r="D385" s="4">
        <v>146</v>
      </c>
      <c r="E385" s="4" t="str">
        <f>LEFT($F385,(IFERROR(FIND(";",$F385,1),LEN($F385)+1)-1))</f>
        <v>V3B</v>
      </c>
      <c r="F385" s="8" t="s">
        <v>3</v>
      </c>
      <c r="G385" s="8" t="s">
        <v>10</v>
      </c>
      <c r="H385" s="10" t="s">
        <v>2235</v>
      </c>
    </row>
    <row r="386" spans="1:8" ht="144" x14ac:dyDescent="0.3">
      <c r="A386" s="7" t="s">
        <v>378</v>
      </c>
      <c r="B386" s="9">
        <v>0</v>
      </c>
      <c r="C386" s="4">
        <v>153.69999999999999</v>
      </c>
      <c r="D386" s="4">
        <v>200</v>
      </c>
      <c r="E386" s="4" t="s">
        <v>6</v>
      </c>
      <c r="F386" s="8" t="s">
        <v>6</v>
      </c>
      <c r="G386" s="8" t="s">
        <v>67</v>
      </c>
      <c r="H386" s="6" t="s">
        <v>1398</v>
      </c>
    </row>
    <row r="387" spans="1:8" ht="86.4" x14ac:dyDescent="0.3">
      <c r="A387" s="7" t="s">
        <v>378</v>
      </c>
      <c r="B387" s="9">
        <v>0</v>
      </c>
      <c r="C387" s="4">
        <v>200</v>
      </c>
      <c r="D387" s="4">
        <v>216</v>
      </c>
      <c r="E387" s="4" t="s">
        <v>12</v>
      </c>
      <c r="F387" s="8" t="s">
        <v>89</v>
      </c>
      <c r="G387" s="8" t="s">
        <v>88</v>
      </c>
      <c r="H387" s="6" t="s">
        <v>1399</v>
      </c>
    </row>
    <row r="388" spans="1:8" ht="129.6" x14ac:dyDescent="0.3">
      <c r="A388" s="7" t="s">
        <v>378</v>
      </c>
      <c r="B388" s="9">
        <v>0</v>
      </c>
      <c r="C388" s="4">
        <v>216</v>
      </c>
      <c r="D388" s="4">
        <v>233</v>
      </c>
      <c r="E388" s="4" t="s">
        <v>2</v>
      </c>
      <c r="F388" s="8" t="s">
        <v>63</v>
      </c>
      <c r="G388" s="8" t="s">
        <v>62</v>
      </c>
      <c r="H388" s="6" t="s">
        <v>1400</v>
      </c>
    </row>
    <row r="389" spans="1:8" ht="86.4" x14ac:dyDescent="0.3">
      <c r="A389" s="7" t="s">
        <v>378</v>
      </c>
      <c r="B389" s="9">
        <v>0</v>
      </c>
      <c r="C389" s="4">
        <v>233</v>
      </c>
      <c r="D389" s="4">
        <v>267.60000000000002</v>
      </c>
      <c r="E389" s="4" t="s">
        <v>12</v>
      </c>
      <c r="F389" s="8" t="s">
        <v>89</v>
      </c>
      <c r="G389" s="8" t="s">
        <v>88</v>
      </c>
      <c r="H389" s="6" t="s">
        <v>1401</v>
      </c>
    </row>
    <row r="390" spans="1:8" ht="57.6" x14ac:dyDescent="0.3">
      <c r="A390" s="8" t="s">
        <v>378</v>
      </c>
      <c r="B390" s="9">
        <v>1</v>
      </c>
      <c r="C390" s="4">
        <v>244</v>
      </c>
      <c r="D390" s="4">
        <v>246.1</v>
      </c>
      <c r="E390" s="4" t="str">
        <f>LEFT($F390,(IFERROR(FIND(";",$F390,1),LEN($F390)+1)-1))</f>
        <v>V3B AE</v>
      </c>
      <c r="F390" s="8" t="s">
        <v>31</v>
      </c>
      <c r="G390" s="8" t="s">
        <v>64</v>
      </c>
      <c r="H390" s="10" t="s">
        <v>2236</v>
      </c>
    </row>
    <row r="391" spans="1:8" ht="115.2" x14ac:dyDescent="0.3">
      <c r="A391" s="7" t="s">
        <v>378</v>
      </c>
      <c r="B391" s="9">
        <v>0</v>
      </c>
      <c r="C391" s="4">
        <v>267.60000000000002</v>
      </c>
      <c r="D391" s="4">
        <v>291.89999999999998</v>
      </c>
      <c r="E391" s="4" t="s">
        <v>2</v>
      </c>
      <c r="F391" s="8" t="s">
        <v>63</v>
      </c>
      <c r="G391" s="8" t="s">
        <v>62</v>
      </c>
      <c r="H391" s="6" t="s">
        <v>1402</v>
      </c>
    </row>
    <row r="392" spans="1:8" ht="115.2" x14ac:dyDescent="0.3">
      <c r="A392" s="7" t="s">
        <v>378</v>
      </c>
      <c r="B392" s="9">
        <v>0</v>
      </c>
      <c r="C392" s="4">
        <v>291.89999999999998</v>
      </c>
      <c r="D392" s="4">
        <v>313.10000000000002</v>
      </c>
      <c r="E392" s="4" t="s">
        <v>16</v>
      </c>
      <c r="F392" s="8" t="s">
        <v>16</v>
      </c>
      <c r="G392" s="8" t="s">
        <v>68</v>
      </c>
      <c r="H392" s="6" t="s">
        <v>1403</v>
      </c>
    </row>
    <row r="393" spans="1:8" ht="57.6" x14ac:dyDescent="0.3">
      <c r="A393" s="8" t="s">
        <v>378</v>
      </c>
      <c r="B393" s="9">
        <v>1</v>
      </c>
      <c r="C393" s="4">
        <v>295.2</v>
      </c>
      <c r="D393" s="4">
        <v>296.5</v>
      </c>
      <c r="E393" s="4" t="str">
        <f>LEFT($F393,(IFERROR(FIND(";",$F393,1),LEN($F393)+1)-1))</f>
        <v>V3B</v>
      </c>
      <c r="F393" s="8" t="s">
        <v>3</v>
      </c>
      <c r="G393" s="8" t="s">
        <v>10</v>
      </c>
      <c r="H393" s="10" t="s">
        <v>2237</v>
      </c>
    </row>
    <row r="394" spans="1:8" ht="57.6" x14ac:dyDescent="0.3">
      <c r="A394" s="8" t="s">
        <v>378</v>
      </c>
      <c r="B394" s="9">
        <v>1</v>
      </c>
      <c r="C394" s="4">
        <v>298.2</v>
      </c>
      <c r="D394" s="4">
        <v>299</v>
      </c>
      <c r="E394" s="4" t="str">
        <f>LEFT($F394,(IFERROR(FIND(";",$F394,1),LEN($F394)+1)-1))</f>
        <v>V3B AE</v>
      </c>
      <c r="F394" s="8" t="s">
        <v>31</v>
      </c>
      <c r="G394" s="8" t="s">
        <v>64</v>
      </c>
      <c r="H394" s="10" t="s">
        <v>2238</v>
      </c>
    </row>
    <row r="395" spans="1:8" ht="43.2" x14ac:dyDescent="0.3">
      <c r="A395" s="8" t="s">
        <v>378</v>
      </c>
      <c r="B395" s="9">
        <v>1</v>
      </c>
      <c r="C395" s="4">
        <v>300.45</v>
      </c>
      <c r="D395" s="4">
        <v>301.39999999999998</v>
      </c>
      <c r="E395" s="4" t="str">
        <f>LEFT($F395,(IFERROR(FIND(";",$F395,1),LEN($F395)+1)-1))</f>
        <v>V3B AE</v>
      </c>
      <c r="F395" s="8" t="s">
        <v>31</v>
      </c>
      <c r="G395" s="8" t="s">
        <v>64</v>
      </c>
      <c r="H395" s="10" t="s">
        <v>2239</v>
      </c>
    </row>
    <row r="396" spans="1:8" ht="43.2" x14ac:dyDescent="0.3">
      <c r="A396" s="8" t="s">
        <v>378</v>
      </c>
      <c r="B396" s="9">
        <v>1</v>
      </c>
      <c r="C396" s="4">
        <v>302.10000000000002</v>
      </c>
      <c r="D396" s="4">
        <v>302.7</v>
      </c>
      <c r="E396" s="4" t="str">
        <f>LEFT($F396,(IFERROR(FIND(";",$F396,1),LEN($F396)+1)-1))</f>
        <v>V3B AE</v>
      </c>
      <c r="F396" s="8" t="s">
        <v>31</v>
      </c>
      <c r="G396" s="8" t="s">
        <v>64</v>
      </c>
      <c r="H396" s="10" t="s">
        <v>2239</v>
      </c>
    </row>
    <row r="397" spans="1:8" ht="57.6" x14ac:dyDescent="0.3">
      <c r="A397" s="8" t="s">
        <v>378</v>
      </c>
      <c r="B397" s="9">
        <v>1</v>
      </c>
      <c r="C397" s="4">
        <v>303.95</v>
      </c>
      <c r="D397" s="4">
        <v>306.8</v>
      </c>
      <c r="E397" s="4" t="str">
        <f>LEFT($F397,(IFERROR(FIND(";",$F397,1),LEN($F397)+1)-1))</f>
        <v>V3B AE</v>
      </c>
      <c r="F397" s="8" t="s">
        <v>31</v>
      </c>
      <c r="G397" s="8" t="s">
        <v>64</v>
      </c>
      <c r="H397" s="10" t="s">
        <v>2238</v>
      </c>
    </row>
    <row r="398" spans="1:8" ht="57.6" x14ac:dyDescent="0.3">
      <c r="A398" s="8" t="s">
        <v>378</v>
      </c>
      <c r="B398" s="9">
        <v>1</v>
      </c>
      <c r="C398" s="4">
        <v>308</v>
      </c>
      <c r="D398" s="4">
        <v>309.2</v>
      </c>
      <c r="E398" s="4" t="str">
        <f>LEFT($F398,(IFERROR(FIND(";",$F398,1),LEN($F398)+1)-1))</f>
        <v>V3B AE</v>
      </c>
      <c r="F398" s="8" t="s">
        <v>31</v>
      </c>
      <c r="G398" s="8" t="s">
        <v>64</v>
      </c>
      <c r="H398" s="10" t="s">
        <v>2240</v>
      </c>
    </row>
    <row r="399" spans="1:8" ht="129.6" x14ac:dyDescent="0.3">
      <c r="A399" s="7" t="s">
        <v>378</v>
      </c>
      <c r="B399" s="9">
        <v>0</v>
      </c>
      <c r="C399" s="4">
        <v>313.10000000000002</v>
      </c>
      <c r="D399" s="4">
        <v>324.8</v>
      </c>
      <c r="E399" s="4" t="s">
        <v>6</v>
      </c>
      <c r="F399" s="8" t="s">
        <v>6</v>
      </c>
      <c r="G399" s="8" t="s">
        <v>67</v>
      </c>
      <c r="H399" s="6" t="s">
        <v>1404</v>
      </c>
    </row>
    <row r="400" spans="1:8" ht="57.6" x14ac:dyDescent="0.3">
      <c r="A400" s="8" t="s">
        <v>378</v>
      </c>
      <c r="B400" s="9">
        <v>1</v>
      </c>
      <c r="C400" s="4">
        <v>313.10000000000002</v>
      </c>
      <c r="D400" s="4">
        <v>316.8</v>
      </c>
      <c r="E400" s="4" t="str">
        <f>LEFT($F400,(IFERROR(FIND(";",$F400,1),LEN($F400)+1)-1))</f>
        <v>V3B AE</v>
      </c>
      <c r="F400" s="8" t="s">
        <v>31</v>
      </c>
      <c r="G400" s="8" t="s">
        <v>64</v>
      </c>
      <c r="H400" s="10" t="s">
        <v>2241</v>
      </c>
    </row>
    <row r="401" spans="1:8" ht="72" x14ac:dyDescent="0.3">
      <c r="A401" s="7" t="s">
        <v>378</v>
      </c>
      <c r="B401" s="9">
        <v>0</v>
      </c>
      <c r="C401" s="4">
        <v>324.8</v>
      </c>
      <c r="D401" s="4">
        <v>332.5</v>
      </c>
      <c r="E401" s="4" t="s">
        <v>12</v>
      </c>
      <c r="F401" s="8" t="s">
        <v>89</v>
      </c>
      <c r="G401" s="8" t="s">
        <v>88</v>
      </c>
      <c r="H401" s="6" t="s">
        <v>1405</v>
      </c>
    </row>
    <row r="402" spans="1:8" ht="115.2" x14ac:dyDescent="0.3">
      <c r="A402" s="7" t="s">
        <v>378</v>
      </c>
      <c r="B402" s="9">
        <v>0</v>
      </c>
      <c r="C402" s="4">
        <v>332.5</v>
      </c>
      <c r="D402" s="4">
        <v>357.6</v>
      </c>
      <c r="E402" s="4" t="s">
        <v>2</v>
      </c>
      <c r="F402" s="8" t="s">
        <v>63</v>
      </c>
      <c r="G402" s="8" t="s">
        <v>62</v>
      </c>
      <c r="H402" s="6" t="s">
        <v>1406</v>
      </c>
    </row>
    <row r="403" spans="1:8" ht="72" x14ac:dyDescent="0.3">
      <c r="A403" s="7" t="s">
        <v>378</v>
      </c>
      <c r="B403" s="9">
        <v>0</v>
      </c>
      <c r="C403" s="4">
        <v>357.6</v>
      </c>
      <c r="D403" s="4">
        <v>371.25</v>
      </c>
      <c r="E403" s="4" t="s">
        <v>16</v>
      </c>
      <c r="F403" s="8" t="s">
        <v>380</v>
      </c>
      <c r="G403" s="8" t="s">
        <v>379</v>
      </c>
      <c r="H403" s="6" t="s">
        <v>1407</v>
      </c>
    </row>
    <row r="404" spans="1:8" ht="28.8" x14ac:dyDescent="0.3">
      <c r="A404" s="8" t="s">
        <v>378</v>
      </c>
      <c r="B404" s="9">
        <v>1</v>
      </c>
      <c r="C404" s="4">
        <v>357.6</v>
      </c>
      <c r="D404" s="4">
        <v>367.6</v>
      </c>
      <c r="E404" s="4" t="str">
        <f>LEFT($F404,(IFERROR(FIND(";",$F404,1),LEN($F404)+1)-1))</f>
        <v>V3B AE</v>
      </c>
      <c r="F404" s="8" t="s">
        <v>31</v>
      </c>
      <c r="G404" s="8" t="s">
        <v>64</v>
      </c>
      <c r="H404" s="10" t="s">
        <v>2242</v>
      </c>
    </row>
    <row r="405" spans="1:8" ht="72" x14ac:dyDescent="0.3">
      <c r="A405" s="7" t="s">
        <v>378</v>
      </c>
      <c r="B405" s="9">
        <v>0</v>
      </c>
      <c r="C405" s="4">
        <v>371.25</v>
      </c>
      <c r="D405" s="4">
        <v>401.2</v>
      </c>
      <c r="E405" s="4" t="s">
        <v>12</v>
      </c>
      <c r="F405" s="8" t="s">
        <v>12</v>
      </c>
      <c r="G405" s="8" t="s">
        <v>15</v>
      </c>
      <c r="H405" s="6" t="s">
        <v>1408</v>
      </c>
    </row>
    <row r="406" spans="1:8" x14ac:dyDescent="0.3">
      <c r="A406" s="8" t="s">
        <v>378</v>
      </c>
      <c r="B406" s="9">
        <v>1</v>
      </c>
      <c r="C406" s="4">
        <v>378</v>
      </c>
      <c r="D406" s="4">
        <v>380</v>
      </c>
      <c r="E406" s="4" t="str">
        <f>LEFT($F406,(IFERROR(FIND(";",$F406,1),LEN($F406)+1)-1))</f>
        <v>I2D</v>
      </c>
      <c r="F406" s="8" t="s">
        <v>2243</v>
      </c>
      <c r="G406" s="8" t="s">
        <v>2244</v>
      </c>
      <c r="H406" s="10" t="s">
        <v>2245</v>
      </c>
    </row>
    <row r="407" spans="1:8" ht="172.8" x14ac:dyDescent="0.3">
      <c r="A407" s="7" t="s">
        <v>378</v>
      </c>
      <c r="B407" s="9">
        <v>0</v>
      </c>
      <c r="C407" s="4">
        <v>401.2</v>
      </c>
      <c r="D407" s="4">
        <v>444.2</v>
      </c>
      <c r="E407" s="4" t="s">
        <v>2</v>
      </c>
      <c r="F407" s="8" t="s">
        <v>63</v>
      </c>
      <c r="G407" s="8" t="s">
        <v>62</v>
      </c>
      <c r="H407" s="6" t="s">
        <v>1409</v>
      </c>
    </row>
    <row r="408" spans="1:8" ht="72" x14ac:dyDescent="0.3">
      <c r="A408" s="7" t="s">
        <v>378</v>
      </c>
      <c r="B408" s="9">
        <v>0</v>
      </c>
      <c r="C408" s="4">
        <v>444.2</v>
      </c>
      <c r="D408" s="4">
        <v>468.6</v>
      </c>
      <c r="E408" s="4" t="s">
        <v>12</v>
      </c>
      <c r="F408" s="8" t="s">
        <v>89</v>
      </c>
      <c r="G408" s="8" t="s">
        <v>88</v>
      </c>
      <c r="H408" s="6" t="s">
        <v>1410</v>
      </c>
    </row>
    <row r="409" spans="1:8" ht="115.2" x14ac:dyDescent="0.3">
      <c r="A409" s="7" t="s">
        <v>378</v>
      </c>
      <c r="B409" s="9">
        <v>0</v>
      </c>
      <c r="C409" s="4">
        <v>468.6</v>
      </c>
      <c r="D409" s="4">
        <v>480.35</v>
      </c>
      <c r="E409" s="4" t="s">
        <v>2</v>
      </c>
      <c r="F409" s="8" t="s">
        <v>63</v>
      </c>
      <c r="G409" s="8" t="s">
        <v>62</v>
      </c>
      <c r="H409" s="6" t="s">
        <v>1411</v>
      </c>
    </row>
    <row r="410" spans="1:8" ht="72" x14ac:dyDescent="0.3">
      <c r="A410" s="7" t="s">
        <v>378</v>
      </c>
      <c r="B410" s="9">
        <v>0</v>
      </c>
      <c r="C410" s="4">
        <v>480.35</v>
      </c>
      <c r="D410" s="4">
        <v>492.25</v>
      </c>
      <c r="E410" s="4" t="s">
        <v>12</v>
      </c>
      <c r="F410" s="8" t="s">
        <v>12</v>
      </c>
      <c r="G410" s="8" t="s">
        <v>15</v>
      </c>
      <c r="H410" s="6" t="s">
        <v>1412</v>
      </c>
    </row>
    <row r="411" spans="1:8" ht="100.8" x14ac:dyDescent="0.3">
      <c r="A411" s="7" t="s">
        <v>378</v>
      </c>
      <c r="B411" s="9">
        <v>0</v>
      </c>
      <c r="C411" s="4">
        <v>492.25</v>
      </c>
      <c r="D411" s="4">
        <v>496.15</v>
      </c>
      <c r="E411" s="4" t="s">
        <v>16</v>
      </c>
      <c r="F411" s="8" t="s">
        <v>16</v>
      </c>
      <c r="G411" s="8" t="s">
        <v>68</v>
      </c>
      <c r="H411" s="6" t="s">
        <v>1413</v>
      </c>
    </row>
    <row r="412" spans="1:8" ht="100.8" x14ac:dyDescent="0.3">
      <c r="A412" s="7" t="s">
        <v>378</v>
      </c>
      <c r="B412" s="9">
        <v>0</v>
      </c>
      <c r="C412" s="4">
        <v>496.15</v>
      </c>
      <c r="D412" s="4">
        <v>504</v>
      </c>
      <c r="E412" s="4" t="s">
        <v>6</v>
      </c>
      <c r="F412" s="8" t="s">
        <v>6</v>
      </c>
      <c r="G412" s="8" t="s">
        <v>67</v>
      </c>
      <c r="H412" s="6" t="s">
        <v>1414</v>
      </c>
    </row>
    <row r="413" spans="1:8" x14ac:dyDescent="0.3">
      <c r="A413" s="7" t="s">
        <v>381</v>
      </c>
      <c r="B413" s="9">
        <v>0</v>
      </c>
      <c r="C413" s="4">
        <v>0</v>
      </c>
      <c r="D413" s="4">
        <v>32.07</v>
      </c>
      <c r="E413" s="4" t="s">
        <v>1</v>
      </c>
      <c r="F413" s="8" t="s">
        <v>1</v>
      </c>
      <c r="G413" s="8" t="s">
        <v>0</v>
      </c>
      <c r="H413" s="6" t="s">
        <v>208</v>
      </c>
    </row>
    <row r="414" spans="1:8" ht="57.6" x14ac:dyDescent="0.3">
      <c r="A414" s="7" t="s">
        <v>381</v>
      </c>
      <c r="B414" s="9">
        <v>0</v>
      </c>
      <c r="C414" s="4">
        <v>32.07</v>
      </c>
      <c r="D414" s="4">
        <v>46.07</v>
      </c>
      <c r="E414" s="4" t="s">
        <v>71</v>
      </c>
      <c r="F414" s="8" t="s">
        <v>71</v>
      </c>
      <c r="G414" s="8" t="s">
        <v>73</v>
      </c>
      <c r="H414" s="6" t="s">
        <v>1415</v>
      </c>
    </row>
    <row r="415" spans="1:8" ht="28.8" x14ac:dyDescent="0.3">
      <c r="A415" s="8" t="s">
        <v>381</v>
      </c>
      <c r="B415" s="9">
        <v>1</v>
      </c>
      <c r="C415" s="4">
        <v>46.06</v>
      </c>
      <c r="D415" s="4">
        <v>47.4</v>
      </c>
      <c r="E415" s="4" t="str">
        <f>LEFT($F415,(IFERROR(FIND(";",$F415,1),LEN($F415)+1)-1))</f>
        <v>V3B</v>
      </c>
      <c r="F415" s="8" t="s">
        <v>3</v>
      </c>
      <c r="G415" s="8" t="s">
        <v>120</v>
      </c>
      <c r="H415" s="10" t="s">
        <v>2246</v>
      </c>
    </row>
    <row r="416" spans="1:8" ht="28.8" x14ac:dyDescent="0.3">
      <c r="A416" s="7" t="s">
        <v>381</v>
      </c>
      <c r="B416" s="9">
        <v>0</v>
      </c>
      <c r="C416" s="4">
        <v>46.07</v>
      </c>
      <c r="D416" s="4">
        <v>55.1</v>
      </c>
      <c r="E416" s="4" t="s">
        <v>66</v>
      </c>
      <c r="F416" s="8" t="s">
        <v>66</v>
      </c>
      <c r="G416" s="8" t="s">
        <v>382</v>
      </c>
      <c r="H416" s="6" t="s">
        <v>1416</v>
      </c>
    </row>
    <row r="417" spans="1:8" ht="158.4" x14ac:dyDescent="0.3">
      <c r="A417" s="7" t="s">
        <v>381</v>
      </c>
      <c r="B417" s="9">
        <v>0</v>
      </c>
      <c r="C417" s="4">
        <v>55.1</v>
      </c>
      <c r="D417" s="4">
        <v>125.25</v>
      </c>
      <c r="E417" s="4" t="s">
        <v>3</v>
      </c>
      <c r="F417" s="8" t="s">
        <v>3</v>
      </c>
      <c r="G417" s="8" t="s">
        <v>226</v>
      </c>
      <c r="H417" s="6" t="s">
        <v>1417</v>
      </c>
    </row>
    <row r="418" spans="1:8" ht="43.2" x14ac:dyDescent="0.3">
      <c r="A418" s="8" t="s">
        <v>381</v>
      </c>
      <c r="B418" s="9">
        <v>1</v>
      </c>
      <c r="C418" s="4">
        <v>61.5</v>
      </c>
      <c r="D418" s="4">
        <v>85.5</v>
      </c>
      <c r="E418" s="4" t="str">
        <f>LEFT($F418,(IFERROR(FIND(";",$F418,1),LEN($F418)+1)-1))</f>
        <v>I3</v>
      </c>
      <c r="F418" s="8" t="s">
        <v>60</v>
      </c>
      <c r="G418" s="8" t="s">
        <v>2247</v>
      </c>
      <c r="H418" s="10" t="s">
        <v>2248</v>
      </c>
    </row>
    <row r="419" spans="1:8" ht="43.2" x14ac:dyDescent="0.3">
      <c r="A419" s="7" t="s">
        <v>381</v>
      </c>
      <c r="B419" s="9">
        <v>0</v>
      </c>
      <c r="C419" s="4">
        <v>125.25</v>
      </c>
      <c r="D419" s="4">
        <v>128.80000000000001</v>
      </c>
      <c r="E419" s="4" t="s">
        <v>66</v>
      </c>
      <c r="F419" s="8" t="s">
        <v>66</v>
      </c>
      <c r="G419" s="8" t="s">
        <v>65</v>
      </c>
      <c r="H419" s="6" t="s">
        <v>1418</v>
      </c>
    </row>
    <row r="420" spans="1:8" ht="43.2" x14ac:dyDescent="0.3">
      <c r="A420" s="7" t="s">
        <v>381</v>
      </c>
      <c r="B420" s="9">
        <v>0</v>
      </c>
      <c r="C420" s="4">
        <v>128.80000000000001</v>
      </c>
      <c r="D420" s="4">
        <v>145.69999999999999</v>
      </c>
      <c r="E420" s="4" t="s">
        <v>71</v>
      </c>
      <c r="F420" s="8" t="s">
        <v>71</v>
      </c>
      <c r="G420" s="8" t="s">
        <v>383</v>
      </c>
      <c r="H420" s="6" t="s">
        <v>1419</v>
      </c>
    </row>
    <row r="421" spans="1:8" ht="43.2" x14ac:dyDescent="0.3">
      <c r="A421" s="7" t="s">
        <v>381</v>
      </c>
      <c r="B421" s="9">
        <v>0</v>
      </c>
      <c r="C421" s="4">
        <v>145.69999999999999</v>
      </c>
      <c r="D421" s="4">
        <v>167.7</v>
      </c>
      <c r="E421" s="4" t="s">
        <v>14</v>
      </c>
      <c r="F421" s="8" t="s">
        <v>14</v>
      </c>
      <c r="G421" s="8" t="s">
        <v>110</v>
      </c>
      <c r="H421" s="6" t="s">
        <v>1420</v>
      </c>
    </row>
    <row r="422" spans="1:8" x14ac:dyDescent="0.3">
      <c r="A422" s="8" t="s">
        <v>381</v>
      </c>
      <c r="B422" s="9">
        <v>1</v>
      </c>
      <c r="C422" s="4">
        <v>154.63999999999999</v>
      </c>
      <c r="D422" s="4">
        <v>155.07</v>
      </c>
      <c r="E422" s="4" t="str">
        <f>LEFT($F422,(IFERROR(FIND(";",$F422,1),LEN($F422)+1)-1))</f>
        <v>I2D</v>
      </c>
      <c r="F422" s="8" t="s">
        <v>12</v>
      </c>
      <c r="G422" s="8" t="s">
        <v>150</v>
      </c>
      <c r="H422" s="10" t="s">
        <v>2249</v>
      </c>
    </row>
    <row r="423" spans="1:8" ht="144" x14ac:dyDescent="0.3">
      <c r="A423" s="7" t="s">
        <v>381</v>
      </c>
      <c r="B423" s="9">
        <v>0</v>
      </c>
      <c r="C423" s="4">
        <v>167.7</v>
      </c>
      <c r="D423" s="4">
        <v>170.9</v>
      </c>
      <c r="E423" s="4" t="s">
        <v>44</v>
      </c>
      <c r="F423" s="8" t="s">
        <v>385</v>
      </c>
      <c r="G423" s="8" t="s">
        <v>384</v>
      </c>
      <c r="H423" s="6" t="s">
        <v>1421</v>
      </c>
    </row>
    <row r="424" spans="1:8" ht="115.2" x14ac:dyDescent="0.3">
      <c r="A424" s="7" t="s">
        <v>381</v>
      </c>
      <c r="B424" s="9">
        <v>0</v>
      </c>
      <c r="C424" s="4">
        <v>170.9</v>
      </c>
      <c r="D424" s="4">
        <v>174.43</v>
      </c>
      <c r="E424" s="4" t="s">
        <v>18</v>
      </c>
      <c r="F424" s="8" t="s">
        <v>18</v>
      </c>
      <c r="G424" s="8" t="s">
        <v>386</v>
      </c>
      <c r="H424" s="6" t="s">
        <v>1422</v>
      </c>
    </row>
    <row r="425" spans="1:8" ht="158.4" x14ac:dyDescent="0.3">
      <c r="A425" s="7" t="s">
        <v>381</v>
      </c>
      <c r="B425" s="9">
        <v>0</v>
      </c>
      <c r="C425" s="4">
        <v>174.64</v>
      </c>
      <c r="D425" s="4">
        <v>178.84</v>
      </c>
      <c r="E425" s="4" t="s">
        <v>48</v>
      </c>
      <c r="F425" s="8" t="s">
        <v>48</v>
      </c>
      <c r="G425" s="8" t="s">
        <v>78</v>
      </c>
      <c r="H425" s="6" t="s">
        <v>1423</v>
      </c>
    </row>
    <row r="426" spans="1:8" ht="115.2" x14ac:dyDescent="0.3">
      <c r="A426" s="7" t="s">
        <v>381</v>
      </c>
      <c r="B426" s="9">
        <v>0</v>
      </c>
      <c r="C426" s="4">
        <v>178.84</v>
      </c>
      <c r="D426" s="4">
        <v>187.5</v>
      </c>
      <c r="E426" s="4" t="s">
        <v>12</v>
      </c>
      <c r="F426" s="8" t="s">
        <v>388</v>
      </c>
      <c r="G426" s="8" t="s">
        <v>387</v>
      </c>
      <c r="H426" s="6" t="s">
        <v>1424</v>
      </c>
    </row>
    <row r="427" spans="1:8" ht="86.4" x14ac:dyDescent="0.3">
      <c r="A427" s="8" t="s">
        <v>381</v>
      </c>
      <c r="B427" s="9">
        <v>1</v>
      </c>
      <c r="C427" s="4">
        <v>178.84</v>
      </c>
      <c r="D427" s="4">
        <v>181.2</v>
      </c>
      <c r="E427" s="4" t="str">
        <f>LEFT($F427,(IFERROR(FIND(";",$F427,1),LEN($F427)+1)-1))</f>
        <v>V1D</v>
      </c>
      <c r="F427" s="8" t="s">
        <v>18</v>
      </c>
      <c r="G427" s="8" t="s">
        <v>2250</v>
      </c>
      <c r="H427" s="10" t="s">
        <v>2251</v>
      </c>
    </row>
    <row r="428" spans="1:8" ht="100.8" x14ac:dyDescent="0.3">
      <c r="A428" s="8" t="s">
        <v>381</v>
      </c>
      <c r="B428" s="9">
        <v>1</v>
      </c>
      <c r="C428" s="4">
        <v>181.2</v>
      </c>
      <c r="D428" s="4">
        <v>184.7</v>
      </c>
      <c r="E428" s="4" t="str">
        <f>LEFT($F428,(IFERROR(FIND(";",$F428,1),LEN($F428)+1)-1))</f>
        <v>I2D</v>
      </c>
      <c r="F428" s="8" t="s">
        <v>12</v>
      </c>
      <c r="G428" s="8" t="s">
        <v>2252</v>
      </c>
      <c r="H428" s="10" t="s">
        <v>2253</v>
      </c>
    </row>
    <row r="429" spans="1:8" ht="28.8" x14ac:dyDescent="0.3">
      <c r="A429" s="8" t="s">
        <v>381</v>
      </c>
      <c r="B429" s="9">
        <v>1</v>
      </c>
      <c r="C429" s="4">
        <v>184.7</v>
      </c>
      <c r="D429" s="4">
        <v>186.47</v>
      </c>
      <c r="E429" s="4" t="str">
        <f>LEFT($F429,(IFERROR(FIND(";",$F429,1),LEN($F429)+1)-1))</f>
        <v>V1D</v>
      </c>
      <c r="F429" s="8" t="s">
        <v>18</v>
      </c>
      <c r="G429" s="8" t="s">
        <v>2254</v>
      </c>
      <c r="H429" s="10" t="s">
        <v>2255</v>
      </c>
    </row>
    <row r="430" spans="1:8" ht="86.4" x14ac:dyDescent="0.3">
      <c r="A430" s="8" t="s">
        <v>381</v>
      </c>
      <c r="B430" s="9">
        <v>1</v>
      </c>
      <c r="C430" s="4">
        <v>186.47</v>
      </c>
      <c r="D430" s="4">
        <v>188.24</v>
      </c>
      <c r="E430" s="4" t="str">
        <f>LEFT($F430,(IFERROR(FIND(";",$F430,1),LEN($F430)+1)-1))</f>
        <v>S GT S10</v>
      </c>
      <c r="F430" s="8" t="s">
        <v>2256</v>
      </c>
      <c r="G430" s="8" t="s">
        <v>2257</v>
      </c>
      <c r="H430" s="10" t="s">
        <v>2258</v>
      </c>
    </row>
    <row r="431" spans="1:8" ht="72" x14ac:dyDescent="0.3">
      <c r="A431" s="7" t="s">
        <v>381</v>
      </c>
      <c r="B431" s="9">
        <v>0</v>
      </c>
      <c r="C431" s="4">
        <v>187.5</v>
      </c>
      <c r="D431" s="4">
        <v>253.04</v>
      </c>
      <c r="E431" s="4" t="s">
        <v>139</v>
      </c>
      <c r="F431" s="8" t="s">
        <v>139</v>
      </c>
      <c r="G431" s="8" t="s">
        <v>389</v>
      </c>
      <c r="H431" s="6" t="s">
        <v>1425</v>
      </c>
    </row>
    <row r="432" spans="1:8" ht="144" x14ac:dyDescent="0.3">
      <c r="A432" s="7" t="s">
        <v>381</v>
      </c>
      <c r="B432" s="9">
        <v>0</v>
      </c>
      <c r="C432" s="4">
        <v>253.04</v>
      </c>
      <c r="D432" s="4">
        <v>319</v>
      </c>
      <c r="E432" s="4" t="s">
        <v>14</v>
      </c>
      <c r="F432" s="8" t="s">
        <v>200</v>
      </c>
      <c r="G432" s="8" t="s">
        <v>390</v>
      </c>
      <c r="H432" s="6" t="s">
        <v>1426</v>
      </c>
    </row>
    <row r="433" spans="1:8" ht="57.6" x14ac:dyDescent="0.3">
      <c r="A433" s="8" t="s">
        <v>381</v>
      </c>
      <c r="B433" s="9">
        <v>1</v>
      </c>
      <c r="C433" s="4">
        <v>281</v>
      </c>
      <c r="D433" s="4">
        <v>288.8</v>
      </c>
      <c r="E433" s="4" t="str">
        <f>LEFT($F433,(IFERROR(FIND(";",$F433,1),LEN($F433)+1)-1))</f>
        <v>I3A</v>
      </c>
      <c r="F433" s="8" t="s">
        <v>2259</v>
      </c>
      <c r="G433" s="8" t="s">
        <v>2260</v>
      </c>
      <c r="H433" s="10" t="s">
        <v>2261</v>
      </c>
    </row>
    <row r="434" spans="1:8" ht="86.4" x14ac:dyDescent="0.3">
      <c r="A434" s="8" t="s">
        <v>381</v>
      </c>
      <c r="B434" s="9">
        <v>1</v>
      </c>
      <c r="C434" s="4">
        <v>288.8</v>
      </c>
      <c r="D434" s="4">
        <v>291.8</v>
      </c>
      <c r="E434" s="4" t="str">
        <f>LEFT($F434,(IFERROR(FIND(";",$F434,1),LEN($F434)+1)-1))</f>
        <v>I2D</v>
      </c>
      <c r="F434" s="8" t="s">
        <v>12</v>
      </c>
      <c r="G434" s="8" t="s">
        <v>15</v>
      </c>
      <c r="H434" s="10" t="s">
        <v>2262</v>
      </c>
    </row>
    <row r="435" spans="1:8" ht="409.6" x14ac:dyDescent="0.3">
      <c r="A435" s="7" t="s">
        <v>381</v>
      </c>
      <c r="B435" s="9">
        <v>0</v>
      </c>
      <c r="C435" s="4">
        <v>319</v>
      </c>
      <c r="D435" s="4">
        <v>333.85</v>
      </c>
      <c r="E435" s="4" t="s">
        <v>34</v>
      </c>
      <c r="F435" s="8" t="s">
        <v>392</v>
      </c>
      <c r="G435" s="8" t="s">
        <v>391</v>
      </c>
      <c r="H435" s="6" t="s">
        <v>1427</v>
      </c>
    </row>
    <row r="436" spans="1:8" ht="115.2" x14ac:dyDescent="0.3">
      <c r="A436" s="7" t="s">
        <v>381</v>
      </c>
      <c r="B436" s="9">
        <v>0</v>
      </c>
      <c r="C436" s="4">
        <v>333.85</v>
      </c>
      <c r="D436" s="4">
        <v>429.95</v>
      </c>
      <c r="E436" s="4" t="s">
        <v>14</v>
      </c>
      <c r="F436" s="8" t="s">
        <v>394</v>
      </c>
      <c r="G436" s="8" t="s">
        <v>393</v>
      </c>
      <c r="H436" s="6" t="s">
        <v>1428</v>
      </c>
    </row>
    <row r="437" spans="1:8" x14ac:dyDescent="0.3">
      <c r="A437" s="8" t="s">
        <v>381</v>
      </c>
      <c r="B437" s="9">
        <v>1</v>
      </c>
      <c r="C437" s="4">
        <v>349.5</v>
      </c>
      <c r="D437" s="4">
        <v>351</v>
      </c>
      <c r="E437" s="4" t="str">
        <f>LEFT($F437,(IFERROR(FIND(";",$F437,1),LEN($F437)+1)-1))</f>
        <v>V3B MG</v>
      </c>
      <c r="F437" s="8" t="s">
        <v>2</v>
      </c>
      <c r="G437" s="8" t="s">
        <v>76</v>
      </c>
      <c r="H437" s="10" t="s">
        <v>2263</v>
      </c>
    </row>
    <row r="438" spans="1:8" ht="72" x14ac:dyDescent="0.3">
      <c r="A438" s="8" t="s">
        <v>381</v>
      </c>
      <c r="B438" s="9">
        <v>1</v>
      </c>
      <c r="C438" s="4">
        <v>365.85</v>
      </c>
      <c r="D438" s="4">
        <v>369.6</v>
      </c>
      <c r="E438" s="4" t="str">
        <f>LEFT($F438,(IFERROR(FIND(";",$F438,1),LEN($F438)+1)-1))</f>
        <v>I3A</v>
      </c>
      <c r="F438" s="8" t="s">
        <v>139</v>
      </c>
      <c r="G438" s="8" t="s">
        <v>13</v>
      </c>
      <c r="H438" s="10" t="s">
        <v>2264</v>
      </c>
    </row>
    <row r="439" spans="1:8" ht="86.4" x14ac:dyDescent="0.3">
      <c r="A439" s="8" t="s">
        <v>381</v>
      </c>
      <c r="B439" s="9">
        <v>1</v>
      </c>
      <c r="C439" s="4">
        <v>373.1</v>
      </c>
      <c r="D439" s="4">
        <v>376.55</v>
      </c>
      <c r="E439" s="4" t="str">
        <f>LEFT($F439,(IFERROR(FIND(";",$F439,1),LEN($F439)+1)-1))</f>
        <v>I2D</v>
      </c>
      <c r="F439" s="8" t="s">
        <v>12</v>
      </c>
      <c r="G439" s="8" t="s">
        <v>2252</v>
      </c>
      <c r="H439" s="10" t="s">
        <v>2265</v>
      </c>
    </row>
    <row r="440" spans="1:8" ht="100.8" x14ac:dyDescent="0.3">
      <c r="A440" s="8" t="s">
        <v>381</v>
      </c>
      <c r="B440" s="9">
        <v>1</v>
      </c>
      <c r="C440" s="4">
        <v>376.55</v>
      </c>
      <c r="D440" s="4">
        <v>383.3</v>
      </c>
      <c r="E440" s="4" t="str">
        <f>LEFT($F440,(IFERROR(FIND(";",$F440,1),LEN($F440)+1)-1))</f>
        <v>I2J</v>
      </c>
      <c r="F440" s="8" t="s">
        <v>9</v>
      </c>
      <c r="G440" s="8" t="s">
        <v>2266</v>
      </c>
      <c r="H440" s="10" t="s">
        <v>2267</v>
      </c>
    </row>
    <row r="441" spans="1:8" x14ac:dyDescent="0.3">
      <c r="A441" s="8" t="s">
        <v>381</v>
      </c>
      <c r="B441" s="9">
        <v>1</v>
      </c>
      <c r="C441" s="4">
        <v>388.09</v>
      </c>
      <c r="D441" s="4">
        <v>391.2</v>
      </c>
      <c r="E441" s="4" t="str">
        <f>LEFT($F441,(IFERROR(FIND(";",$F441,1),LEN($F441)+1)-1))</f>
        <v>I2D</v>
      </c>
      <c r="F441" s="8" t="s">
        <v>12</v>
      </c>
      <c r="G441" s="8" t="s">
        <v>15</v>
      </c>
      <c r="H441" s="10" t="s">
        <v>2268</v>
      </c>
    </row>
    <row r="442" spans="1:8" ht="72" x14ac:dyDescent="0.3">
      <c r="A442" s="8" t="s">
        <v>381</v>
      </c>
      <c r="B442" s="9">
        <v>1</v>
      </c>
      <c r="C442" s="4">
        <v>401.3</v>
      </c>
      <c r="D442" s="4">
        <v>404.7</v>
      </c>
      <c r="E442" s="4" t="str">
        <f>LEFT($F442,(IFERROR(FIND(";",$F442,1),LEN($F442)+1)-1))</f>
        <v>I2D EN-V3B</v>
      </c>
      <c r="F442" s="8" t="s">
        <v>16</v>
      </c>
      <c r="G442" s="8" t="s">
        <v>2269</v>
      </c>
      <c r="H442" s="10" t="s">
        <v>2270</v>
      </c>
    </row>
    <row r="443" spans="1:8" ht="72" x14ac:dyDescent="0.3">
      <c r="A443" s="8" t="s">
        <v>381</v>
      </c>
      <c r="B443" s="9">
        <v>1</v>
      </c>
      <c r="C443" s="4">
        <v>408</v>
      </c>
      <c r="D443" s="4">
        <v>413.2</v>
      </c>
      <c r="E443" s="4" t="str">
        <f>LEFT($F443,(IFERROR(FIND(";",$F443,1),LEN($F443)+1)-1))</f>
        <v>I2D EN-V3B</v>
      </c>
      <c r="F443" s="8" t="s">
        <v>16</v>
      </c>
      <c r="G443" s="8" t="s">
        <v>68</v>
      </c>
      <c r="H443" s="10" t="s">
        <v>2271</v>
      </c>
    </row>
    <row r="444" spans="1:8" ht="115.2" x14ac:dyDescent="0.3">
      <c r="A444" s="7" t="s">
        <v>381</v>
      </c>
      <c r="B444" s="9">
        <v>0</v>
      </c>
      <c r="C444" s="4">
        <v>429.95</v>
      </c>
      <c r="D444" s="4">
        <v>431.85</v>
      </c>
      <c r="E444" s="4" t="s">
        <v>34</v>
      </c>
      <c r="F444" s="8" t="s">
        <v>396</v>
      </c>
      <c r="G444" s="8" t="s">
        <v>395</v>
      </c>
      <c r="H444" s="6" t="s">
        <v>1429</v>
      </c>
    </row>
    <row r="445" spans="1:8" ht="43.2" x14ac:dyDescent="0.3">
      <c r="A445" s="7" t="s">
        <v>381</v>
      </c>
      <c r="B445" s="9">
        <v>0</v>
      </c>
      <c r="C445" s="4">
        <v>431.85</v>
      </c>
      <c r="D445" s="4">
        <v>437.05</v>
      </c>
      <c r="E445" s="4" t="s">
        <v>2</v>
      </c>
      <c r="F445" s="8" t="s">
        <v>2</v>
      </c>
      <c r="G445" s="8" t="s">
        <v>397</v>
      </c>
      <c r="H445" s="6" t="s">
        <v>1430</v>
      </c>
    </row>
    <row r="446" spans="1:8" ht="43.2" x14ac:dyDescent="0.3">
      <c r="A446" s="7" t="s">
        <v>381</v>
      </c>
      <c r="B446" s="9">
        <v>0</v>
      </c>
      <c r="C446" s="4">
        <v>437.05</v>
      </c>
      <c r="D446" s="4">
        <v>441</v>
      </c>
      <c r="E446" s="4" t="s">
        <v>139</v>
      </c>
      <c r="F446" s="8" t="s">
        <v>139</v>
      </c>
      <c r="G446" s="8" t="s">
        <v>13</v>
      </c>
      <c r="H446" s="6" t="s">
        <v>1431</v>
      </c>
    </row>
    <row r="447" spans="1:8" x14ac:dyDescent="0.3">
      <c r="A447" s="7" t="s">
        <v>398</v>
      </c>
      <c r="B447" s="9">
        <v>0</v>
      </c>
      <c r="C447" s="4">
        <v>0</v>
      </c>
      <c r="D447" s="4">
        <v>61</v>
      </c>
      <c r="E447" s="4" t="s">
        <v>1</v>
      </c>
      <c r="F447" s="8" t="s">
        <v>1</v>
      </c>
      <c r="G447" s="8" t="s">
        <v>0</v>
      </c>
      <c r="H447" s="6" t="s">
        <v>1432</v>
      </c>
    </row>
    <row r="448" spans="1:8" ht="158.4" x14ac:dyDescent="0.3">
      <c r="A448" s="7" t="s">
        <v>398</v>
      </c>
      <c r="B448" s="9">
        <v>0</v>
      </c>
      <c r="C448" s="4">
        <v>61</v>
      </c>
      <c r="D448" s="4">
        <v>121.4</v>
      </c>
      <c r="E448" s="4" t="s">
        <v>40</v>
      </c>
      <c r="F448" s="8" t="s">
        <v>40</v>
      </c>
      <c r="G448" s="8" t="s">
        <v>81</v>
      </c>
      <c r="H448" s="6" t="s">
        <v>1433</v>
      </c>
    </row>
    <row r="449" spans="1:8" ht="72" x14ac:dyDescent="0.3">
      <c r="A449" s="8" t="s">
        <v>398</v>
      </c>
      <c r="B449" s="9">
        <v>1</v>
      </c>
      <c r="C449" s="4">
        <v>96</v>
      </c>
      <c r="D449" s="4">
        <v>97.15</v>
      </c>
      <c r="E449" s="4" t="str">
        <f>LEFT($F449,(IFERROR(FIND(";",$F449,1),LEN($F449)+1)-1))</f>
        <v>V1D</v>
      </c>
      <c r="F449" s="8" t="s">
        <v>18</v>
      </c>
      <c r="G449" s="8" t="s">
        <v>17</v>
      </c>
      <c r="H449" s="10" t="s">
        <v>2272</v>
      </c>
    </row>
    <row r="450" spans="1:8" ht="57.6" x14ac:dyDescent="0.3">
      <c r="A450" s="8" t="s">
        <v>398</v>
      </c>
      <c r="B450" s="9">
        <v>1</v>
      </c>
      <c r="C450" s="4">
        <v>108</v>
      </c>
      <c r="D450" s="4">
        <v>108.7</v>
      </c>
      <c r="E450" s="4" t="str">
        <f>LEFT($F450,(IFERROR(FIND(";",$F450,1),LEN($F450)+1)-1))</f>
        <v>V1D</v>
      </c>
      <c r="F450" s="8" t="s">
        <v>18</v>
      </c>
      <c r="G450" s="8" t="s">
        <v>17</v>
      </c>
      <c r="H450" s="10" t="s">
        <v>2273</v>
      </c>
    </row>
    <row r="451" spans="1:8" ht="72" x14ac:dyDescent="0.3">
      <c r="A451" s="8" t="s">
        <v>398</v>
      </c>
      <c r="B451" s="9">
        <v>1</v>
      </c>
      <c r="C451" s="4">
        <v>114.65</v>
      </c>
      <c r="D451" s="4">
        <v>118.1</v>
      </c>
      <c r="E451" s="4" t="str">
        <f>LEFT($F451,(IFERROR(FIND(";",$F451,1),LEN($F451)+1)-1))</f>
        <v>V1D</v>
      </c>
      <c r="F451" s="8" t="s">
        <v>18</v>
      </c>
      <c r="G451" s="8" t="s">
        <v>17</v>
      </c>
      <c r="H451" s="10" t="s">
        <v>2272</v>
      </c>
    </row>
    <row r="452" spans="1:8" ht="230.4" x14ac:dyDescent="0.3">
      <c r="A452" s="7" t="s">
        <v>398</v>
      </c>
      <c r="B452" s="9">
        <v>0</v>
      </c>
      <c r="C452" s="4">
        <v>121.4</v>
      </c>
      <c r="D452" s="4">
        <v>213.9</v>
      </c>
      <c r="E452" s="4" t="s">
        <v>18</v>
      </c>
      <c r="F452" s="8" t="s">
        <v>400</v>
      </c>
      <c r="G452" s="8" t="s">
        <v>399</v>
      </c>
      <c r="H452" s="6" t="s">
        <v>1434</v>
      </c>
    </row>
    <row r="453" spans="1:8" ht="86.4" x14ac:dyDescent="0.3">
      <c r="A453" s="8" t="s">
        <v>398</v>
      </c>
      <c r="B453" s="9">
        <v>1</v>
      </c>
      <c r="C453" s="4">
        <v>144.18</v>
      </c>
      <c r="D453" s="4">
        <v>153</v>
      </c>
      <c r="E453" s="4" t="str">
        <f>LEFT($F453,(IFERROR(FIND(";",$F453,1),LEN($F453)+1)-1))</f>
        <v>I2D EN-V3B</v>
      </c>
      <c r="F453" s="8" t="s">
        <v>16</v>
      </c>
      <c r="G453" s="8" t="s">
        <v>832</v>
      </c>
      <c r="H453" s="10" t="s">
        <v>2274</v>
      </c>
    </row>
    <row r="454" spans="1:8" ht="43.2" x14ac:dyDescent="0.3">
      <c r="A454" s="8" t="s">
        <v>398</v>
      </c>
      <c r="B454" s="9">
        <v>1</v>
      </c>
      <c r="C454" s="4">
        <v>178.2</v>
      </c>
      <c r="D454" s="4">
        <v>181.2</v>
      </c>
      <c r="E454" s="4" t="str">
        <f>LEFT($F454,(IFERROR(FIND(";",$F454,1),LEN($F454)+1)-1))</f>
        <v>I2D</v>
      </c>
      <c r="F454" s="8" t="s">
        <v>12</v>
      </c>
      <c r="G454" s="8" t="s">
        <v>165</v>
      </c>
      <c r="H454" s="10" t="s">
        <v>2275</v>
      </c>
    </row>
    <row r="455" spans="1:8" ht="216" x14ac:dyDescent="0.3">
      <c r="A455" s="7" t="s">
        <v>398</v>
      </c>
      <c r="B455" s="9">
        <v>0</v>
      </c>
      <c r="C455" s="4">
        <v>213.91</v>
      </c>
      <c r="D455" s="4">
        <v>325.2</v>
      </c>
      <c r="E455" s="4" t="s">
        <v>3</v>
      </c>
      <c r="F455" s="8" t="s">
        <v>402</v>
      </c>
      <c r="G455" s="8" t="s">
        <v>401</v>
      </c>
      <c r="H455" s="6" t="s">
        <v>1435</v>
      </c>
    </row>
    <row r="456" spans="1:8" ht="43.2" x14ac:dyDescent="0.3">
      <c r="A456" s="8" t="s">
        <v>398</v>
      </c>
      <c r="B456" s="9">
        <v>1</v>
      </c>
      <c r="C456" s="4">
        <v>282.95</v>
      </c>
      <c r="D456" s="4">
        <v>286.5</v>
      </c>
      <c r="E456" s="4" t="str">
        <f>LEFT($F456,(IFERROR(FIND(";",$F456,1),LEN($F456)+1)-1))</f>
        <v>I2D</v>
      </c>
      <c r="F456" s="8" t="s">
        <v>136</v>
      </c>
      <c r="G456" s="8" t="s">
        <v>2276</v>
      </c>
      <c r="H456" s="10" t="s">
        <v>2277</v>
      </c>
    </row>
    <row r="457" spans="1:8" ht="28.8" x14ac:dyDescent="0.3">
      <c r="A457" s="8" t="s">
        <v>398</v>
      </c>
      <c r="B457" s="9">
        <v>1</v>
      </c>
      <c r="C457" s="4">
        <v>296.45</v>
      </c>
      <c r="D457" s="4">
        <v>298.27999999999997</v>
      </c>
      <c r="E457" s="4" t="str">
        <f>LEFT($F457,(IFERROR(FIND(";",$F457,1),LEN($F457)+1)-1))</f>
        <v>I2D XX</v>
      </c>
      <c r="F457" s="8" t="s">
        <v>11</v>
      </c>
      <c r="G457" s="8" t="s">
        <v>22</v>
      </c>
      <c r="H457" s="10" t="s">
        <v>2278</v>
      </c>
    </row>
    <row r="458" spans="1:8" ht="86.4" x14ac:dyDescent="0.3">
      <c r="A458" s="8" t="s">
        <v>398</v>
      </c>
      <c r="B458" s="9">
        <v>1</v>
      </c>
      <c r="C458" s="4">
        <v>307.56</v>
      </c>
      <c r="D458" s="4">
        <v>312.97000000000003</v>
      </c>
      <c r="E458" s="4" t="str">
        <f>LEFT($F458,(IFERROR(FIND(";",$F458,1),LEN($F458)+1)-1))</f>
        <v>I2D XX</v>
      </c>
      <c r="F458" s="8" t="s">
        <v>11</v>
      </c>
      <c r="G458" s="8" t="s">
        <v>22</v>
      </c>
      <c r="H458" s="10" t="s">
        <v>2279</v>
      </c>
    </row>
    <row r="459" spans="1:8" ht="216" x14ac:dyDescent="0.3">
      <c r="A459" s="7" t="s">
        <v>398</v>
      </c>
      <c r="B459" s="9">
        <v>0</v>
      </c>
      <c r="C459" s="4">
        <v>325.2</v>
      </c>
      <c r="D459" s="4">
        <v>346.56</v>
      </c>
      <c r="E459" s="4" t="s">
        <v>259</v>
      </c>
      <c r="F459" s="8" t="s">
        <v>404</v>
      </c>
      <c r="G459" s="8" t="s">
        <v>403</v>
      </c>
      <c r="H459" s="6" t="s">
        <v>1436</v>
      </c>
    </row>
    <row r="460" spans="1:8" ht="28.8" x14ac:dyDescent="0.3">
      <c r="A460" s="7" t="s">
        <v>398</v>
      </c>
      <c r="B460" s="9">
        <v>0</v>
      </c>
      <c r="C460" s="4">
        <v>346.56</v>
      </c>
      <c r="D460" s="4">
        <v>351</v>
      </c>
      <c r="E460" s="4" t="s">
        <v>3</v>
      </c>
      <c r="F460" s="8" t="s">
        <v>3</v>
      </c>
      <c r="G460" s="8" t="s">
        <v>10</v>
      </c>
      <c r="H460" s="6" t="s">
        <v>1437</v>
      </c>
    </row>
    <row r="461" spans="1:8" x14ac:dyDescent="0.3">
      <c r="A461" s="7" t="s">
        <v>405</v>
      </c>
      <c r="B461" s="9">
        <v>0</v>
      </c>
      <c r="C461" s="4">
        <v>0</v>
      </c>
      <c r="D461" s="4">
        <v>18</v>
      </c>
      <c r="E461" s="4" t="s">
        <v>1</v>
      </c>
      <c r="F461" s="8" t="s">
        <v>1</v>
      </c>
      <c r="G461" s="8" t="s">
        <v>0</v>
      </c>
      <c r="H461" s="6" t="s">
        <v>1081</v>
      </c>
    </row>
    <row r="462" spans="1:8" ht="187.2" x14ac:dyDescent="0.3">
      <c r="A462" s="7" t="s">
        <v>405</v>
      </c>
      <c r="B462" s="9">
        <v>0</v>
      </c>
      <c r="C462" s="4">
        <v>18</v>
      </c>
      <c r="D462" s="4">
        <v>41.2</v>
      </c>
      <c r="E462" s="4" t="s">
        <v>139</v>
      </c>
      <c r="F462" s="8" t="s">
        <v>139</v>
      </c>
      <c r="G462" s="8" t="s">
        <v>13</v>
      </c>
      <c r="H462" s="6" t="s">
        <v>1438</v>
      </c>
    </row>
    <row r="463" spans="1:8" ht="86.4" x14ac:dyDescent="0.3">
      <c r="A463" s="7" t="s">
        <v>405</v>
      </c>
      <c r="B463" s="9">
        <v>0</v>
      </c>
      <c r="C463" s="4">
        <v>41.2</v>
      </c>
      <c r="D463" s="4">
        <v>43.5</v>
      </c>
      <c r="E463" s="4" t="s">
        <v>139</v>
      </c>
      <c r="F463" s="8" t="s">
        <v>139</v>
      </c>
      <c r="G463" s="8" t="s">
        <v>13</v>
      </c>
      <c r="H463" s="6" t="s">
        <v>1439</v>
      </c>
    </row>
    <row r="464" spans="1:8" ht="172.8" x14ac:dyDescent="0.3">
      <c r="A464" s="7" t="s">
        <v>405</v>
      </c>
      <c r="B464" s="9">
        <v>0</v>
      </c>
      <c r="C464" s="4">
        <v>43.5</v>
      </c>
      <c r="D464" s="4">
        <v>47.1</v>
      </c>
      <c r="E464" s="4" t="s">
        <v>139</v>
      </c>
      <c r="F464" s="8" t="s">
        <v>139</v>
      </c>
      <c r="G464" s="8" t="s">
        <v>13</v>
      </c>
      <c r="H464" s="6" t="s">
        <v>1440</v>
      </c>
    </row>
    <row r="465" spans="1:8" x14ac:dyDescent="0.3">
      <c r="A465" s="7" t="s">
        <v>405</v>
      </c>
      <c r="B465" s="9">
        <v>0</v>
      </c>
      <c r="C465" s="4">
        <v>47.1</v>
      </c>
      <c r="D465" s="4">
        <v>48</v>
      </c>
      <c r="E465" s="4" t="s">
        <v>33</v>
      </c>
      <c r="F465" s="8" t="s">
        <v>33</v>
      </c>
      <c r="G465" s="8" t="s">
        <v>39</v>
      </c>
      <c r="H465" s="6" t="s">
        <v>33</v>
      </c>
    </row>
    <row r="466" spans="1:8" ht="158.4" x14ac:dyDescent="0.3">
      <c r="A466" s="7" t="s">
        <v>405</v>
      </c>
      <c r="B466" s="9">
        <v>0</v>
      </c>
      <c r="C466" s="4">
        <v>48</v>
      </c>
      <c r="D466" s="4">
        <v>86.45</v>
      </c>
      <c r="E466" s="4" t="s">
        <v>139</v>
      </c>
      <c r="F466" s="8" t="s">
        <v>139</v>
      </c>
      <c r="G466" s="8" t="s">
        <v>13</v>
      </c>
      <c r="H466" s="6" t="s">
        <v>1441</v>
      </c>
    </row>
    <row r="467" spans="1:8" ht="72" x14ac:dyDescent="0.3">
      <c r="A467" s="7" t="s">
        <v>405</v>
      </c>
      <c r="B467" s="9">
        <v>0</v>
      </c>
      <c r="C467" s="4">
        <v>86.45</v>
      </c>
      <c r="D467" s="4">
        <v>103</v>
      </c>
      <c r="E467" s="4" t="s">
        <v>139</v>
      </c>
      <c r="F467" s="8" t="s">
        <v>139</v>
      </c>
      <c r="G467" s="8" t="s">
        <v>13</v>
      </c>
      <c r="H467" s="6" t="s">
        <v>1442</v>
      </c>
    </row>
    <row r="468" spans="1:8" ht="115.2" x14ac:dyDescent="0.3">
      <c r="A468" s="7" t="s">
        <v>405</v>
      </c>
      <c r="B468" s="9">
        <v>0</v>
      </c>
      <c r="C468" s="4">
        <v>103</v>
      </c>
      <c r="D468" s="4">
        <v>128.5</v>
      </c>
      <c r="E468" s="4" t="s">
        <v>3</v>
      </c>
      <c r="F468" s="8" t="s">
        <v>112</v>
      </c>
      <c r="G468" s="8" t="s">
        <v>111</v>
      </c>
      <c r="H468" s="6" t="s">
        <v>1443</v>
      </c>
    </row>
    <row r="469" spans="1:8" ht="100.8" x14ac:dyDescent="0.3">
      <c r="A469" s="7" t="s">
        <v>405</v>
      </c>
      <c r="B469" s="9">
        <v>0</v>
      </c>
      <c r="C469" s="4">
        <v>128.5</v>
      </c>
      <c r="D469" s="4">
        <v>155.1</v>
      </c>
      <c r="E469" s="4" t="s">
        <v>139</v>
      </c>
      <c r="F469" s="8" t="s">
        <v>139</v>
      </c>
      <c r="G469" s="8" t="s">
        <v>13</v>
      </c>
      <c r="H469" s="6" t="s">
        <v>1444</v>
      </c>
    </row>
    <row r="470" spans="1:8" ht="201.6" x14ac:dyDescent="0.3">
      <c r="A470" s="7" t="s">
        <v>405</v>
      </c>
      <c r="B470" s="9">
        <v>0</v>
      </c>
      <c r="C470" s="4">
        <v>155.1</v>
      </c>
      <c r="D470" s="4">
        <v>255</v>
      </c>
      <c r="E470" s="4" t="s">
        <v>3</v>
      </c>
      <c r="F470" s="8" t="s">
        <v>112</v>
      </c>
      <c r="G470" s="8" t="s">
        <v>111</v>
      </c>
      <c r="H470" s="6" t="s">
        <v>1445</v>
      </c>
    </row>
    <row r="471" spans="1:8" x14ac:dyDescent="0.3">
      <c r="A471" s="7" t="s">
        <v>406</v>
      </c>
      <c r="B471" s="9">
        <v>0</v>
      </c>
      <c r="C471" s="4">
        <v>0</v>
      </c>
      <c r="D471" s="4">
        <v>18.600000000000001</v>
      </c>
      <c r="E471" s="4" t="s">
        <v>1</v>
      </c>
      <c r="F471" s="8" t="s">
        <v>1</v>
      </c>
      <c r="G471" s="8" t="s">
        <v>0</v>
      </c>
      <c r="H471" s="6" t="s">
        <v>1206</v>
      </c>
    </row>
    <row r="472" spans="1:8" ht="86.4" x14ac:dyDescent="0.3">
      <c r="A472" s="7" t="s">
        <v>406</v>
      </c>
      <c r="B472" s="9">
        <v>0</v>
      </c>
      <c r="C472" s="4">
        <v>18.600000000000001</v>
      </c>
      <c r="D472" s="4">
        <v>61.6</v>
      </c>
      <c r="E472" s="4" t="s">
        <v>18</v>
      </c>
      <c r="F472" s="8" t="s">
        <v>18</v>
      </c>
      <c r="G472" s="8" t="s">
        <v>17</v>
      </c>
      <c r="H472" s="6" t="s">
        <v>1446</v>
      </c>
    </row>
    <row r="473" spans="1:8" ht="100.8" x14ac:dyDescent="0.3">
      <c r="A473" s="7" t="s">
        <v>406</v>
      </c>
      <c r="B473" s="9">
        <v>0</v>
      </c>
      <c r="C473" s="4">
        <v>61.6</v>
      </c>
      <c r="D473" s="4">
        <v>116.5</v>
      </c>
      <c r="E473" s="4" t="s">
        <v>12</v>
      </c>
      <c r="F473" s="8" t="s">
        <v>12</v>
      </c>
      <c r="G473" s="8" t="s">
        <v>15</v>
      </c>
      <c r="H473" s="6" t="s">
        <v>1447</v>
      </c>
    </row>
    <row r="474" spans="1:8" ht="57.6" x14ac:dyDescent="0.3">
      <c r="A474" s="7" t="s">
        <v>406</v>
      </c>
      <c r="B474" s="9">
        <v>0</v>
      </c>
      <c r="C474" s="4">
        <v>116.5</v>
      </c>
      <c r="D474" s="4">
        <v>125.5</v>
      </c>
      <c r="E474" s="4" t="s">
        <v>14</v>
      </c>
      <c r="F474" s="8" t="s">
        <v>147</v>
      </c>
      <c r="G474" s="8" t="s">
        <v>146</v>
      </c>
      <c r="H474" s="6" t="s">
        <v>1448</v>
      </c>
    </row>
    <row r="475" spans="1:8" ht="72" x14ac:dyDescent="0.3">
      <c r="A475" s="7" t="s">
        <v>406</v>
      </c>
      <c r="B475" s="9">
        <v>0</v>
      </c>
      <c r="C475" s="4">
        <v>125.5</v>
      </c>
      <c r="D475" s="4">
        <v>146.5</v>
      </c>
      <c r="E475" s="4" t="s">
        <v>6</v>
      </c>
      <c r="F475" s="8" t="s">
        <v>122</v>
      </c>
      <c r="G475" s="8" t="s">
        <v>121</v>
      </c>
      <c r="H475" s="6" t="s">
        <v>1449</v>
      </c>
    </row>
    <row r="476" spans="1:8" ht="28.8" x14ac:dyDescent="0.3">
      <c r="A476" s="7" t="s">
        <v>406</v>
      </c>
      <c r="B476" s="9">
        <v>0</v>
      </c>
      <c r="C476" s="4">
        <v>146.5</v>
      </c>
      <c r="D476" s="4">
        <v>168</v>
      </c>
      <c r="E476" s="4" t="s">
        <v>12</v>
      </c>
      <c r="F476" s="8" t="s">
        <v>12</v>
      </c>
      <c r="G476" s="8" t="s">
        <v>15</v>
      </c>
      <c r="H476" s="6" t="s">
        <v>1450</v>
      </c>
    </row>
    <row r="477" spans="1:8" ht="72" x14ac:dyDescent="0.3">
      <c r="A477" s="7" t="s">
        <v>406</v>
      </c>
      <c r="B477" s="9">
        <v>0</v>
      </c>
      <c r="C477" s="4">
        <v>168</v>
      </c>
      <c r="D477" s="4">
        <v>213.6</v>
      </c>
      <c r="E477" s="4" t="s">
        <v>3</v>
      </c>
      <c r="F477" s="8" t="s">
        <v>408</v>
      </c>
      <c r="G477" s="8" t="s">
        <v>407</v>
      </c>
      <c r="H477" s="6" t="s">
        <v>1451</v>
      </c>
    </row>
    <row r="478" spans="1:8" ht="57.6" x14ac:dyDescent="0.3">
      <c r="A478" s="7" t="s">
        <v>406</v>
      </c>
      <c r="B478" s="9">
        <v>0</v>
      </c>
      <c r="C478" s="4">
        <v>213.6</v>
      </c>
      <c r="D478" s="4">
        <v>217.3</v>
      </c>
      <c r="E478" s="4" t="s">
        <v>3</v>
      </c>
      <c r="F478" s="8" t="s">
        <v>115</v>
      </c>
      <c r="G478" s="8" t="s">
        <v>114</v>
      </c>
      <c r="H478" s="6" t="s">
        <v>1452</v>
      </c>
    </row>
    <row r="479" spans="1:8" ht="43.2" x14ac:dyDescent="0.3">
      <c r="A479" s="7" t="s">
        <v>406</v>
      </c>
      <c r="B479" s="9">
        <v>0</v>
      </c>
      <c r="C479" s="4">
        <v>217.3</v>
      </c>
      <c r="D479" s="4">
        <v>244.5</v>
      </c>
      <c r="E479" s="4" t="s">
        <v>3</v>
      </c>
      <c r="F479" s="8" t="s">
        <v>276</v>
      </c>
      <c r="G479" s="8" t="s">
        <v>275</v>
      </c>
      <c r="H479" s="6" t="s">
        <v>1453</v>
      </c>
    </row>
    <row r="480" spans="1:8" ht="57.6" x14ac:dyDescent="0.3">
      <c r="A480" s="7" t="s">
        <v>406</v>
      </c>
      <c r="B480" s="9">
        <v>0</v>
      </c>
      <c r="C480" s="4">
        <v>244.5</v>
      </c>
      <c r="D480" s="4">
        <v>262.5</v>
      </c>
      <c r="E480" s="4" t="s">
        <v>3</v>
      </c>
      <c r="F480" s="8" t="s">
        <v>57</v>
      </c>
      <c r="G480" s="8" t="s">
        <v>56</v>
      </c>
      <c r="H480" s="6" t="s">
        <v>1454</v>
      </c>
    </row>
    <row r="481" spans="1:8" ht="43.2" x14ac:dyDescent="0.3">
      <c r="A481" s="7" t="s">
        <v>406</v>
      </c>
      <c r="B481" s="9">
        <v>0</v>
      </c>
      <c r="C481" s="4">
        <v>262.5</v>
      </c>
      <c r="D481" s="4">
        <v>281</v>
      </c>
      <c r="E481" s="4" t="s">
        <v>3</v>
      </c>
      <c r="F481" s="8" t="s">
        <v>3</v>
      </c>
      <c r="G481" s="8" t="s">
        <v>10</v>
      </c>
      <c r="H481" s="6" t="s">
        <v>1455</v>
      </c>
    </row>
    <row r="482" spans="1:8" ht="86.4" x14ac:dyDescent="0.3">
      <c r="A482" s="7" t="s">
        <v>406</v>
      </c>
      <c r="B482" s="9">
        <v>0</v>
      </c>
      <c r="C482" s="4">
        <v>281</v>
      </c>
      <c r="D482" s="4">
        <v>315</v>
      </c>
      <c r="E482" s="4" t="s">
        <v>40</v>
      </c>
      <c r="F482" s="8" t="s">
        <v>410</v>
      </c>
      <c r="G482" s="8" t="s">
        <v>409</v>
      </c>
      <c r="H482" s="6" t="s">
        <v>1456</v>
      </c>
    </row>
    <row r="483" spans="1:8" ht="57.6" x14ac:dyDescent="0.3">
      <c r="A483" s="7" t="s">
        <v>406</v>
      </c>
      <c r="B483" s="9">
        <v>0</v>
      </c>
      <c r="C483" s="4">
        <v>315</v>
      </c>
      <c r="D483" s="4">
        <v>352.5</v>
      </c>
      <c r="E483" s="4" t="s">
        <v>3</v>
      </c>
      <c r="F483" s="8" t="s">
        <v>3</v>
      </c>
      <c r="G483" s="8" t="s">
        <v>10</v>
      </c>
      <c r="H483" s="6" t="s">
        <v>1457</v>
      </c>
    </row>
    <row r="484" spans="1:8" ht="28.8" x14ac:dyDescent="0.3">
      <c r="A484" s="7" t="s">
        <v>406</v>
      </c>
      <c r="B484" s="9">
        <v>0</v>
      </c>
      <c r="C484" s="4">
        <v>352.5</v>
      </c>
      <c r="D484" s="4">
        <v>355.5</v>
      </c>
      <c r="E484" s="4" t="s">
        <v>3</v>
      </c>
      <c r="F484" s="8" t="s">
        <v>412</v>
      </c>
      <c r="G484" s="8" t="s">
        <v>411</v>
      </c>
      <c r="H484" s="6" t="s">
        <v>1458</v>
      </c>
    </row>
    <row r="485" spans="1:8" ht="100.8" x14ac:dyDescent="0.3">
      <c r="A485" s="7" t="s">
        <v>406</v>
      </c>
      <c r="B485" s="9">
        <v>0</v>
      </c>
      <c r="C485" s="4">
        <v>355.5</v>
      </c>
      <c r="D485" s="4">
        <v>396.3</v>
      </c>
      <c r="E485" s="4" t="s">
        <v>40</v>
      </c>
      <c r="F485" s="8" t="s">
        <v>40</v>
      </c>
      <c r="G485" s="8" t="s">
        <v>81</v>
      </c>
      <c r="H485" s="6" t="s">
        <v>1459</v>
      </c>
    </row>
    <row r="486" spans="1:8" ht="43.2" x14ac:dyDescent="0.3">
      <c r="A486" s="7" t="s">
        <v>406</v>
      </c>
      <c r="B486" s="9">
        <v>0</v>
      </c>
      <c r="C486" s="4">
        <v>396.3</v>
      </c>
      <c r="D486" s="4">
        <v>399</v>
      </c>
      <c r="E486" s="4" t="s">
        <v>99</v>
      </c>
      <c r="F486" s="8" t="s">
        <v>99</v>
      </c>
      <c r="G486" s="8" t="s">
        <v>413</v>
      </c>
      <c r="H486" s="6" t="s">
        <v>1460</v>
      </c>
    </row>
    <row r="487" spans="1:8" ht="28.8" x14ac:dyDescent="0.3">
      <c r="A487" s="7" t="s">
        <v>406</v>
      </c>
      <c r="B487" s="9">
        <v>0</v>
      </c>
      <c r="C487" s="4">
        <v>399</v>
      </c>
      <c r="D487" s="4">
        <v>407</v>
      </c>
      <c r="E487" s="4" t="s">
        <v>40</v>
      </c>
      <c r="F487" s="8" t="s">
        <v>40</v>
      </c>
      <c r="G487" s="8" t="s">
        <v>414</v>
      </c>
      <c r="H487" s="6" t="s">
        <v>1461</v>
      </c>
    </row>
    <row r="488" spans="1:8" ht="43.2" x14ac:dyDescent="0.3">
      <c r="A488" s="7" t="s">
        <v>406</v>
      </c>
      <c r="B488" s="9">
        <v>0</v>
      </c>
      <c r="C488" s="4">
        <v>407</v>
      </c>
      <c r="D488" s="4">
        <v>416.5</v>
      </c>
      <c r="E488" s="4" t="s">
        <v>99</v>
      </c>
      <c r="F488" s="8" t="s">
        <v>99</v>
      </c>
      <c r="G488" s="8" t="s">
        <v>98</v>
      </c>
      <c r="H488" s="6" t="s">
        <v>1462</v>
      </c>
    </row>
    <row r="489" spans="1:8" ht="43.2" x14ac:dyDescent="0.3">
      <c r="A489" s="7" t="s">
        <v>406</v>
      </c>
      <c r="B489" s="9">
        <v>0</v>
      </c>
      <c r="C489" s="4">
        <v>416.5</v>
      </c>
      <c r="D489" s="4">
        <v>427</v>
      </c>
      <c r="E489" s="4" t="s">
        <v>35</v>
      </c>
      <c r="F489" s="8" t="s">
        <v>416</v>
      </c>
      <c r="G489" s="8" t="s">
        <v>415</v>
      </c>
      <c r="H489" s="6" t="s">
        <v>1463</v>
      </c>
    </row>
    <row r="490" spans="1:8" x14ac:dyDescent="0.3">
      <c r="A490" s="8" t="s">
        <v>406</v>
      </c>
      <c r="B490" s="9">
        <v>1</v>
      </c>
      <c r="C490" s="4">
        <v>424.5</v>
      </c>
      <c r="D490" s="4">
        <v>425</v>
      </c>
      <c r="E490" s="4" t="str">
        <f>LEFT($F490,(IFERROR(FIND(";",$F490,1),LEN($F490)+1)-1))</f>
        <v>I3</v>
      </c>
      <c r="F490" s="8" t="s">
        <v>60</v>
      </c>
      <c r="G490" s="8" t="s">
        <v>126</v>
      </c>
      <c r="H490" s="10" t="s">
        <v>2280</v>
      </c>
    </row>
    <row r="491" spans="1:8" ht="43.2" x14ac:dyDescent="0.3">
      <c r="A491" s="7" t="s">
        <v>406</v>
      </c>
      <c r="B491" s="9">
        <v>0</v>
      </c>
      <c r="C491" s="4">
        <v>427</v>
      </c>
      <c r="D491" s="4">
        <v>431.5</v>
      </c>
      <c r="E491" s="4" t="s">
        <v>99</v>
      </c>
      <c r="F491" s="8" t="s">
        <v>99</v>
      </c>
      <c r="G491" s="8" t="s">
        <v>98</v>
      </c>
      <c r="H491" s="6" t="s">
        <v>1464</v>
      </c>
    </row>
    <row r="492" spans="1:8" ht="43.2" x14ac:dyDescent="0.3">
      <c r="A492" s="7" t="s">
        <v>406</v>
      </c>
      <c r="B492" s="9">
        <v>0</v>
      </c>
      <c r="C492" s="4">
        <v>431.5</v>
      </c>
      <c r="D492" s="4">
        <v>453</v>
      </c>
      <c r="E492" s="4" t="s">
        <v>29</v>
      </c>
      <c r="F492" s="8" t="s">
        <v>29</v>
      </c>
      <c r="G492" s="8" t="s">
        <v>28</v>
      </c>
      <c r="H492" s="6" t="s">
        <v>1465</v>
      </c>
    </row>
    <row r="493" spans="1:8" x14ac:dyDescent="0.3">
      <c r="A493" s="7" t="s">
        <v>417</v>
      </c>
      <c r="B493" s="9">
        <v>0</v>
      </c>
      <c r="C493" s="4">
        <v>0</v>
      </c>
      <c r="D493" s="4">
        <v>22.83</v>
      </c>
      <c r="E493" s="4" t="s">
        <v>1</v>
      </c>
      <c r="F493" s="8" t="s">
        <v>1</v>
      </c>
      <c r="G493" s="8" t="s">
        <v>0</v>
      </c>
      <c r="H493" s="6" t="s">
        <v>1466</v>
      </c>
    </row>
    <row r="494" spans="1:8" ht="302.39999999999998" x14ac:dyDescent="0.3">
      <c r="A494" s="7" t="s">
        <v>417</v>
      </c>
      <c r="B494" s="9">
        <v>0</v>
      </c>
      <c r="C494" s="4">
        <v>22.83</v>
      </c>
      <c r="D494" s="4">
        <v>105</v>
      </c>
      <c r="E494" s="4" t="s">
        <v>3</v>
      </c>
      <c r="F494" s="8" t="s">
        <v>419</v>
      </c>
      <c r="G494" s="8" t="s">
        <v>418</v>
      </c>
      <c r="H494" s="6" t="s">
        <v>1467</v>
      </c>
    </row>
    <row r="495" spans="1:8" ht="57.6" x14ac:dyDescent="0.3">
      <c r="A495" s="8" t="s">
        <v>417</v>
      </c>
      <c r="B495" s="9">
        <v>1</v>
      </c>
      <c r="C495" s="4">
        <v>91.5</v>
      </c>
      <c r="D495" s="4">
        <v>93.2</v>
      </c>
      <c r="E495" s="4" t="str">
        <f>LEFT($F495,(IFERROR(FIND(";",$F495,1),LEN($F495)+1)-1))</f>
        <v>V3F</v>
      </c>
      <c r="F495" s="8" t="s">
        <v>66</v>
      </c>
      <c r="G495" s="8" t="s">
        <v>182</v>
      </c>
      <c r="H495" s="10" t="s">
        <v>2281</v>
      </c>
    </row>
    <row r="496" spans="1:8" ht="28.8" x14ac:dyDescent="0.3">
      <c r="A496" s="8" t="s">
        <v>417</v>
      </c>
      <c r="B496" s="9">
        <v>1</v>
      </c>
      <c r="C496" s="4">
        <v>93.2</v>
      </c>
      <c r="D496" s="4">
        <v>95.2</v>
      </c>
      <c r="E496" s="4" t="str">
        <f>LEFT($F496,(IFERROR(FIND(";",$F496,1),LEN($F496)+1)-1))</f>
        <v>V3B (I3A)</v>
      </c>
      <c r="F496" s="8" t="s">
        <v>14</v>
      </c>
      <c r="G496" s="8" t="s">
        <v>2282</v>
      </c>
      <c r="H496" s="10" t="s">
        <v>2283</v>
      </c>
    </row>
    <row r="497" spans="1:8" ht="57.6" x14ac:dyDescent="0.3">
      <c r="A497" s="8" t="s">
        <v>417</v>
      </c>
      <c r="B497" s="9">
        <v>1</v>
      </c>
      <c r="C497" s="4">
        <v>95.2</v>
      </c>
      <c r="D497" s="4">
        <v>104.3</v>
      </c>
      <c r="E497" s="4" t="str">
        <f>LEFT($F497,(IFERROR(FIND(";",$F497,1),LEN($F497)+1)-1))</f>
        <v>V3F</v>
      </c>
      <c r="F497" s="8" t="s">
        <v>2284</v>
      </c>
      <c r="G497" s="8" t="s">
        <v>2285</v>
      </c>
      <c r="H497" s="10" t="s">
        <v>2286</v>
      </c>
    </row>
    <row r="498" spans="1:8" ht="28.8" x14ac:dyDescent="0.3">
      <c r="A498" s="8" t="s">
        <v>417</v>
      </c>
      <c r="B498" s="9">
        <v>1</v>
      </c>
      <c r="C498" s="4">
        <v>104.3</v>
      </c>
      <c r="D498" s="4">
        <v>105</v>
      </c>
      <c r="E498" s="4" t="str">
        <f>LEFT($F498,(IFERROR(FIND(";",$F498,1),LEN($F498)+1)-1))</f>
        <v>V3B (I3A)</v>
      </c>
      <c r="F498" s="8" t="s">
        <v>14</v>
      </c>
      <c r="G498" s="8" t="s">
        <v>197</v>
      </c>
      <c r="H498" s="10" t="s">
        <v>2287</v>
      </c>
    </row>
    <row r="499" spans="1:8" ht="72" x14ac:dyDescent="0.3">
      <c r="A499" s="7" t="s">
        <v>417</v>
      </c>
      <c r="B499" s="9">
        <v>0</v>
      </c>
      <c r="C499" s="4">
        <v>105</v>
      </c>
      <c r="D499" s="4">
        <v>206.2</v>
      </c>
      <c r="E499" s="4" t="s">
        <v>3</v>
      </c>
      <c r="F499" s="8" t="s">
        <v>421</v>
      </c>
      <c r="G499" s="8" t="s">
        <v>420</v>
      </c>
      <c r="H499" s="6" t="s">
        <v>1468</v>
      </c>
    </row>
    <row r="500" spans="1:8" ht="28.8" x14ac:dyDescent="0.3">
      <c r="A500" s="8" t="s">
        <v>417</v>
      </c>
      <c r="B500" s="9">
        <v>1</v>
      </c>
      <c r="C500" s="4">
        <v>108.9</v>
      </c>
      <c r="D500" s="4">
        <v>111</v>
      </c>
      <c r="E500" s="4" t="str">
        <f>LEFT($F500,(IFERROR(FIND(";",$F500,1),LEN($F500)+1)-1))</f>
        <v>V3B</v>
      </c>
      <c r="F500" s="8" t="s">
        <v>178</v>
      </c>
      <c r="G500" s="8" t="s">
        <v>2288</v>
      </c>
      <c r="H500" s="10" t="s">
        <v>2289</v>
      </c>
    </row>
    <row r="501" spans="1:8" ht="57.6" x14ac:dyDescent="0.3">
      <c r="A501" s="8" t="s">
        <v>417</v>
      </c>
      <c r="B501" s="9">
        <v>1</v>
      </c>
      <c r="C501" s="4">
        <v>117</v>
      </c>
      <c r="D501" s="4">
        <v>132</v>
      </c>
      <c r="E501" s="4" t="str">
        <f>LEFT($F501,(IFERROR(FIND(";",$F501,1),LEN($F501)+1)-1))</f>
        <v>V3B</v>
      </c>
      <c r="F501" s="8" t="s">
        <v>2290</v>
      </c>
      <c r="G501" s="8" t="s">
        <v>2291</v>
      </c>
      <c r="H501" s="10" t="s">
        <v>2292</v>
      </c>
    </row>
    <row r="502" spans="1:8" ht="43.2" x14ac:dyDescent="0.3">
      <c r="A502" s="8" t="s">
        <v>417</v>
      </c>
      <c r="B502" s="9">
        <v>1</v>
      </c>
      <c r="C502" s="4">
        <v>142.9</v>
      </c>
      <c r="D502" s="4">
        <v>144.75</v>
      </c>
      <c r="E502" s="4" t="str">
        <f>LEFT($F502,(IFERROR(FIND(";",$F502,1),LEN($F502)+1)-1))</f>
        <v>V3B (I3A)</v>
      </c>
      <c r="F502" s="8" t="s">
        <v>2293</v>
      </c>
      <c r="G502" s="8" t="s">
        <v>2294</v>
      </c>
      <c r="H502" s="10" t="s">
        <v>2295</v>
      </c>
    </row>
    <row r="503" spans="1:8" ht="28.8" x14ac:dyDescent="0.3">
      <c r="A503" s="8" t="s">
        <v>417</v>
      </c>
      <c r="B503" s="9">
        <v>1</v>
      </c>
      <c r="C503" s="4">
        <v>144.75</v>
      </c>
      <c r="D503" s="4">
        <v>147.85</v>
      </c>
      <c r="E503" s="4" t="str">
        <f>LEFT($F503,(IFERROR(FIND(";",$F503,1),LEN($F503)+1)-1))</f>
        <v>V3B AE</v>
      </c>
      <c r="F503" s="8" t="s">
        <v>2296</v>
      </c>
      <c r="G503" s="8" t="s">
        <v>2297</v>
      </c>
      <c r="H503" s="10" t="s">
        <v>2298</v>
      </c>
    </row>
    <row r="504" spans="1:8" ht="28.8" x14ac:dyDescent="0.3">
      <c r="A504" s="8" t="s">
        <v>417</v>
      </c>
      <c r="B504" s="9">
        <v>1</v>
      </c>
      <c r="C504" s="4">
        <v>147.85</v>
      </c>
      <c r="D504" s="4">
        <v>149.25</v>
      </c>
      <c r="E504" s="4" t="str">
        <f>LEFT($F504,(IFERROR(FIND(";",$F504,1),LEN($F504)+1)-1))</f>
        <v>V3B (I3A)</v>
      </c>
      <c r="F504" s="8" t="s">
        <v>2293</v>
      </c>
      <c r="G504" s="8" t="s">
        <v>2299</v>
      </c>
      <c r="H504" s="10" t="s">
        <v>2300</v>
      </c>
    </row>
    <row r="505" spans="1:8" ht="28.8" x14ac:dyDescent="0.3">
      <c r="A505" s="8" t="s">
        <v>417</v>
      </c>
      <c r="B505" s="9">
        <v>1</v>
      </c>
      <c r="C505" s="4">
        <v>149.25</v>
      </c>
      <c r="D505" s="4">
        <v>153</v>
      </c>
      <c r="E505" s="4" t="str">
        <f>LEFT($F505,(IFERROR(FIND(";",$F505,1),LEN($F505)+1)-1))</f>
        <v>V3B AE</v>
      </c>
      <c r="F505" s="8" t="s">
        <v>2296</v>
      </c>
      <c r="G505" s="8" t="s">
        <v>2297</v>
      </c>
      <c r="H505" s="10" t="s">
        <v>2301</v>
      </c>
    </row>
    <row r="506" spans="1:8" ht="43.2" x14ac:dyDescent="0.3">
      <c r="A506" s="8" t="s">
        <v>417</v>
      </c>
      <c r="B506" s="9">
        <v>1</v>
      </c>
      <c r="C506" s="4">
        <v>153</v>
      </c>
      <c r="D506" s="4">
        <v>176.2</v>
      </c>
      <c r="E506" s="4" t="str">
        <f>LEFT($F506,(IFERROR(FIND(";",$F506,1),LEN($F506)+1)-1))</f>
        <v>V3B (I3A)</v>
      </c>
      <c r="F506" s="8" t="s">
        <v>2302</v>
      </c>
      <c r="G506" s="8" t="s">
        <v>2303</v>
      </c>
      <c r="H506" s="10" t="s">
        <v>2304</v>
      </c>
    </row>
    <row r="507" spans="1:8" ht="43.2" x14ac:dyDescent="0.3">
      <c r="A507" s="8" t="s">
        <v>417</v>
      </c>
      <c r="B507" s="9">
        <v>1</v>
      </c>
      <c r="C507" s="4">
        <v>176.2</v>
      </c>
      <c r="D507" s="4">
        <v>205.7</v>
      </c>
      <c r="E507" s="4" t="str">
        <f>LEFT($F507,(IFERROR(FIND(";",$F507,1),LEN($F507)+1)-1))</f>
        <v>V3B</v>
      </c>
      <c r="F507" s="8" t="s">
        <v>2305</v>
      </c>
      <c r="G507" s="8" t="s">
        <v>2306</v>
      </c>
      <c r="H507" s="10" t="s">
        <v>2307</v>
      </c>
    </row>
    <row r="508" spans="1:8" ht="28.8" x14ac:dyDescent="0.3">
      <c r="A508" s="8" t="s">
        <v>417</v>
      </c>
      <c r="B508" s="9">
        <v>1</v>
      </c>
      <c r="C508" s="4">
        <v>205.7</v>
      </c>
      <c r="D508" s="4">
        <v>206.2</v>
      </c>
      <c r="E508" s="4" t="str">
        <f>LEFT($F508,(IFERROR(FIND(";",$F508,1),LEN($F508)+1)-1))</f>
        <v>TU3</v>
      </c>
      <c r="F508" s="8" t="s">
        <v>2308</v>
      </c>
      <c r="G508" s="8" t="s">
        <v>2309</v>
      </c>
      <c r="H508" s="10" t="s">
        <v>2310</v>
      </c>
    </row>
    <row r="509" spans="1:8" ht="72" x14ac:dyDescent="0.3">
      <c r="A509" s="7" t="s">
        <v>417</v>
      </c>
      <c r="B509" s="9">
        <v>0</v>
      </c>
      <c r="C509" s="4">
        <v>206.2</v>
      </c>
      <c r="D509" s="4">
        <v>238.5</v>
      </c>
      <c r="E509" s="4" t="s">
        <v>14</v>
      </c>
      <c r="F509" s="8" t="s">
        <v>423</v>
      </c>
      <c r="G509" s="8" t="s">
        <v>422</v>
      </c>
      <c r="H509" s="6" t="s">
        <v>1469</v>
      </c>
    </row>
    <row r="510" spans="1:8" ht="57.6" x14ac:dyDescent="0.3">
      <c r="A510" s="7" t="s">
        <v>417</v>
      </c>
      <c r="B510" s="9">
        <v>0</v>
      </c>
      <c r="C510" s="4">
        <v>238.5</v>
      </c>
      <c r="D510" s="4">
        <v>255.4</v>
      </c>
      <c r="E510" s="4" t="s">
        <v>14</v>
      </c>
      <c r="F510" s="8" t="s">
        <v>425</v>
      </c>
      <c r="G510" s="8" t="s">
        <v>424</v>
      </c>
      <c r="H510" s="6" t="s">
        <v>1470</v>
      </c>
    </row>
    <row r="511" spans="1:8" ht="86.4" x14ac:dyDescent="0.3">
      <c r="A511" s="7" t="s">
        <v>417</v>
      </c>
      <c r="B511" s="9">
        <v>0</v>
      </c>
      <c r="C511" s="4">
        <v>255.4</v>
      </c>
      <c r="D511" s="4">
        <v>264</v>
      </c>
      <c r="E511" s="4" t="s">
        <v>31</v>
      </c>
      <c r="F511" s="8" t="s">
        <v>427</v>
      </c>
      <c r="G511" s="8" t="s">
        <v>426</v>
      </c>
      <c r="H511" s="6" t="s">
        <v>1471</v>
      </c>
    </row>
    <row r="512" spans="1:8" ht="72" x14ac:dyDescent="0.3">
      <c r="A512" s="7" t="s">
        <v>417</v>
      </c>
      <c r="B512" s="9">
        <v>0</v>
      </c>
      <c r="C512" s="4">
        <v>264</v>
      </c>
      <c r="D512" s="4">
        <v>297</v>
      </c>
      <c r="E512" s="4" t="s">
        <v>3</v>
      </c>
      <c r="F512" s="8" t="s">
        <v>429</v>
      </c>
      <c r="G512" s="8" t="s">
        <v>428</v>
      </c>
      <c r="H512" s="6" t="s">
        <v>1472</v>
      </c>
    </row>
    <row r="513" spans="1:8" ht="28.8" x14ac:dyDescent="0.3">
      <c r="A513" s="8" t="s">
        <v>417</v>
      </c>
      <c r="B513" s="9">
        <v>1</v>
      </c>
      <c r="C513" s="4">
        <v>275.35000000000002</v>
      </c>
      <c r="D513" s="4">
        <v>277.3</v>
      </c>
      <c r="E513" s="4" t="str">
        <f>LEFT($F513,(IFERROR(FIND(";",$F513,1),LEN($F513)+1)-1))</f>
        <v>V3B (I3A)</v>
      </c>
      <c r="F513" s="8" t="s">
        <v>2293</v>
      </c>
      <c r="G513" s="8" t="s">
        <v>2299</v>
      </c>
      <c r="H513" s="10" t="s">
        <v>2311</v>
      </c>
    </row>
    <row r="514" spans="1:8" ht="57.6" x14ac:dyDescent="0.3">
      <c r="A514" s="7" t="s">
        <v>417</v>
      </c>
      <c r="B514" s="9">
        <v>0</v>
      </c>
      <c r="C514" s="4">
        <v>297</v>
      </c>
      <c r="D514" s="4">
        <v>306</v>
      </c>
      <c r="E514" s="4" t="s">
        <v>3</v>
      </c>
      <c r="F514" s="8" t="s">
        <v>431</v>
      </c>
      <c r="G514" s="8" t="s">
        <v>430</v>
      </c>
      <c r="H514" s="6" t="s">
        <v>1473</v>
      </c>
    </row>
    <row r="515" spans="1:8" ht="43.2" x14ac:dyDescent="0.3">
      <c r="A515" s="7" t="s">
        <v>417</v>
      </c>
      <c r="B515" s="9">
        <v>0</v>
      </c>
      <c r="C515" s="4">
        <v>306</v>
      </c>
      <c r="D515" s="4">
        <v>308.64999999999998</v>
      </c>
      <c r="E515" s="4" t="s">
        <v>29</v>
      </c>
      <c r="F515" s="8" t="s">
        <v>433</v>
      </c>
      <c r="G515" s="8" t="s">
        <v>432</v>
      </c>
      <c r="H515" s="6" t="s">
        <v>1474</v>
      </c>
    </row>
    <row r="516" spans="1:8" ht="86.4" x14ac:dyDescent="0.3">
      <c r="A516" s="7" t="s">
        <v>417</v>
      </c>
      <c r="B516" s="9">
        <v>0</v>
      </c>
      <c r="C516" s="4">
        <v>308.64999999999998</v>
      </c>
      <c r="D516" s="4">
        <v>311.85000000000002</v>
      </c>
      <c r="E516" s="4" t="s">
        <v>29</v>
      </c>
      <c r="F516" s="8" t="s">
        <v>435</v>
      </c>
      <c r="G516" s="8" t="s">
        <v>434</v>
      </c>
      <c r="H516" s="6" t="s">
        <v>1475</v>
      </c>
    </row>
    <row r="517" spans="1:8" ht="28.8" x14ac:dyDescent="0.3">
      <c r="A517" s="7" t="s">
        <v>417</v>
      </c>
      <c r="B517" s="9">
        <v>0</v>
      </c>
      <c r="C517" s="4">
        <v>311.85000000000002</v>
      </c>
      <c r="D517" s="4">
        <v>313.3</v>
      </c>
      <c r="E517" s="4" t="s">
        <v>50</v>
      </c>
      <c r="F517" s="8" t="s">
        <v>437</v>
      </c>
      <c r="G517" s="8" t="s">
        <v>436</v>
      </c>
      <c r="H517" s="6" t="s">
        <v>1476</v>
      </c>
    </row>
    <row r="518" spans="1:8" ht="57.6" x14ac:dyDescent="0.3">
      <c r="A518" s="7" t="s">
        <v>417</v>
      </c>
      <c r="B518" s="9">
        <v>0</v>
      </c>
      <c r="C518" s="4">
        <v>313.3</v>
      </c>
      <c r="D518" s="4">
        <v>317.35000000000002</v>
      </c>
      <c r="E518" s="4" t="s">
        <v>526</v>
      </c>
      <c r="F518" s="8" t="s">
        <v>439</v>
      </c>
      <c r="G518" s="8" t="s">
        <v>438</v>
      </c>
      <c r="H518" s="6" t="s">
        <v>1477</v>
      </c>
    </row>
    <row r="519" spans="1:8" ht="72" x14ac:dyDescent="0.3">
      <c r="A519" s="7" t="s">
        <v>417</v>
      </c>
      <c r="B519" s="9">
        <v>0</v>
      </c>
      <c r="C519" s="4">
        <v>317.35000000000002</v>
      </c>
      <c r="D519" s="4">
        <v>324.45</v>
      </c>
      <c r="E519" s="4" t="s">
        <v>31</v>
      </c>
      <c r="F519" s="8" t="s">
        <v>441</v>
      </c>
      <c r="G519" s="8" t="s">
        <v>440</v>
      </c>
      <c r="H519" s="6" t="s">
        <v>1478</v>
      </c>
    </row>
    <row r="520" spans="1:8" x14ac:dyDescent="0.3">
      <c r="A520" s="8" t="s">
        <v>417</v>
      </c>
      <c r="B520" s="9">
        <v>1</v>
      </c>
      <c r="C520" s="4">
        <v>320.89999999999998</v>
      </c>
      <c r="D520" s="4">
        <v>321.10000000000002</v>
      </c>
      <c r="E520" s="4" t="str">
        <f>LEFT($F520,(IFERROR(FIND(";",$F520,1),LEN($F520)+1)-1))</f>
        <v>VC</v>
      </c>
      <c r="F520" s="8" t="s">
        <v>2312</v>
      </c>
      <c r="G520" s="8" t="s">
        <v>2313</v>
      </c>
      <c r="H520" s="10" t="s">
        <v>2314</v>
      </c>
    </row>
    <row r="521" spans="1:8" ht="72" x14ac:dyDescent="0.3">
      <c r="A521" s="7" t="s">
        <v>417</v>
      </c>
      <c r="B521" s="9">
        <v>0</v>
      </c>
      <c r="C521" s="4">
        <v>324.45</v>
      </c>
      <c r="D521" s="4">
        <v>326.75</v>
      </c>
      <c r="E521" s="4" t="s">
        <v>27</v>
      </c>
      <c r="F521" s="8" t="s">
        <v>443</v>
      </c>
      <c r="G521" s="8" t="s">
        <v>442</v>
      </c>
      <c r="H521" s="6" t="s">
        <v>1479</v>
      </c>
    </row>
    <row r="522" spans="1:8" ht="57.6" x14ac:dyDescent="0.3">
      <c r="A522" s="7" t="s">
        <v>417</v>
      </c>
      <c r="B522" s="9">
        <v>0</v>
      </c>
      <c r="C522" s="4">
        <v>326.75</v>
      </c>
      <c r="D522" s="4">
        <v>339.55</v>
      </c>
      <c r="E522" s="4" t="s">
        <v>204</v>
      </c>
      <c r="F522" s="8" t="s">
        <v>445</v>
      </c>
      <c r="G522" s="8" t="s">
        <v>444</v>
      </c>
      <c r="H522" s="6" t="s">
        <v>1480</v>
      </c>
    </row>
    <row r="523" spans="1:8" ht="57.6" x14ac:dyDescent="0.3">
      <c r="A523" s="8" t="s">
        <v>417</v>
      </c>
      <c r="B523" s="9">
        <v>1</v>
      </c>
      <c r="C523" s="4">
        <v>333</v>
      </c>
      <c r="D523" s="4">
        <v>335.15</v>
      </c>
      <c r="E523" s="4" t="str">
        <f>LEFT($F523,(IFERROR(FIND(";",$F523,1),LEN($F523)+1)-1))</f>
        <v>TU3</v>
      </c>
      <c r="F523" s="8" t="s">
        <v>2315</v>
      </c>
      <c r="G523" s="8" t="s">
        <v>2316</v>
      </c>
      <c r="H523" s="10" t="s">
        <v>2317</v>
      </c>
    </row>
    <row r="524" spans="1:8" ht="28.8" x14ac:dyDescent="0.3">
      <c r="A524" s="8" t="s">
        <v>417</v>
      </c>
      <c r="B524" s="9">
        <v>1</v>
      </c>
      <c r="C524" s="4">
        <v>335.15</v>
      </c>
      <c r="D524" s="4">
        <v>337.5</v>
      </c>
      <c r="E524" s="4" t="str">
        <f>LEFT($F524,(IFERROR(FIND(";",$F524,1),LEN($F524)+1)-1))</f>
        <v>S GT GP</v>
      </c>
      <c r="F524" s="8" t="s">
        <v>2318</v>
      </c>
      <c r="G524" s="8" t="s">
        <v>2319</v>
      </c>
      <c r="H524" s="10" t="s">
        <v>2320</v>
      </c>
    </row>
    <row r="525" spans="1:8" ht="28.8" x14ac:dyDescent="0.3">
      <c r="A525" s="8" t="s">
        <v>417</v>
      </c>
      <c r="B525" s="9">
        <v>1</v>
      </c>
      <c r="C525" s="4">
        <v>337.5</v>
      </c>
      <c r="D525" s="4">
        <v>338.3</v>
      </c>
      <c r="E525" s="4" t="str">
        <f>LEFT($F525,(IFERROR(FIND(";",$F525,1),LEN($F525)+1)-1))</f>
        <v>TU3</v>
      </c>
      <c r="F525" s="8" t="s">
        <v>2321</v>
      </c>
      <c r="G525" s="8" t="s">
        <v>2322</v>
      </c>
      <c r="H525" s="10" t="s">
        <v>2323</v>
      </c>
    </row>
    <row r="526" spans="1:8" ht="57.6" x14ac:dyDescent="0.3">
      <c r="A526" s="7" t="s">
        <v>417</v>
      </c>
      <c r="B526" s="9">
        <v>0</v>
      </c>
      <c r="C526" s="4">
        <v>339.55</v>
      </c>
      <c r="D526" s="4">
        <v>360.6</v>
      </c>
      <c r="E526" s="4" t="s">
        <v>14</v>
      </c>
      <c r="F526" s="8" t="s">
        <v>447</v>
      </c>
      <c r="G526" s="8" t="s">
        <v>446</v>
      </c>
      <c r="H526" s="6" t="s">
        <v>1481</v>
      </c>
    </row>
    <row r="527" spans="1:8" ht="28.8" x14ac:dyDescent="0.3">
      <c r="A527" s="7" t="s">
        <v>417</v>
      </c>
      <c r="B527" s="9">
        <v>0</v>
      </c>
      <c r="C527" s="4">
        <v>360.6</v>
      </c>
      <c r="D527" s="4">
        <v>367.95</v>
      </c>
      <c r="E527" s="4" t="s">
        <v>3</v>
      </c>
      <c r="F527" s="8" t="s">
        <v>449</v>
      </c>
      <c r="G527" s="8" t="s">
        <v>448</v>
      </c>
      <c r="H527" s="6" t="s">
        <v>1482</v>
      </c>
    </row>
    <row r="528" spans="1:8" ht="28.8" x14ac:dyDescent="0.3">
      <c r="A528" s="7" t="s">
        <v>417</v>
      </c>
      <c r="B528" s="9">
        <v>0</v>
      </c>
      <c r="C528" s="4">
        <v>367.95</v>
      </c>
      <c r="D528" s="4">
        <v>387.25</v>
      </c>
      <c r="E528" s="4" t="s">
        <v>14</v>
      </c>
      <c r="F528" s="8" t="s">
        <v>451</v>
      </c>
      <c r="G528" s="8" t="s">
        <v>450</v>
      </c>
      <c r="H528" s="6" t="s">
        <v>1483</v>
      </c>
    </row>
    <row r="529" spans="1:8" x14ac:dyDescent="0.3">
      <c r="A529" s="7" t="s">
        <v>417</v>
      </c>
      <c r="B529" s="9">
        <v>0</v>
      </c>
      <c r="C529" s="4">
        <v>387.25</v>
      </c>
      <c r="D529" s="4">
        <v>393.6</v>
      </c>
      <c r="E529" s="4" t="s">
        <v>3</v>
      </c>
      <c r="F529" s="8" t="s">
        <v>159</v>
      </c>
      <c r="G529" s="8" t="s">
        <v>452</v>
      </c>
      <c r="H529" s="6" t="s">
        <v>1484</v>
      </c>
    </row>
    <row r="530" spans="1:8" ht="28.8" x14ac:dyDescent="0.3">
      <c r="A530" s="7" t="s">
        <v>417</v>
      </c>
      <c r="B530" s="9">
        <v>0</v>
      </c>
      <c r="C530" s="4">
        <v>393.6</v>
      </c>
      <c r="D530" s="4">
        <v>408</v>
      </c>
      <c r="E530" s="4" t="s">
        <v>14</v>
      </c>
      <c r="F530" s="8" t="s">
        <v>447</v>
      </c>
      <c r="G530" s="8" t="s">
        <v>453</v>
      </c>
      <c r="H530" s="6" t="s">
        <v>1485</v>
      </c>
    </row>
    <row r="531" spans="1:8" x14ac:dyDescent="0.3">
      <c r="A531" s="7" t="s">
        <v>454</v>
      </c>
      <c r="B531" s="9">
        <v>0</v>
      </c>
      <c r="C531" s="4">
        <v>0</v>
      </c>
      <c r="D531" s="4">
        <v>26.7</v>
      </c>
      <c r="E531" s="4" t="s">
        <v>1</v>
      </c>
      <c r="F531" s="8" t="s">
        <v>1</v>
      </c>
      <c r="G531" s="8" t="s">
        <v>0</v>
      </c>
      <c r="H531" s="6" t="s">
        <v>1161</v>
      </c>
    </row>
    <row r="532" spans="1:8" ht="72" x14ac:dyDescent="0.3">
      <c r="A532" s="7" t="s">
        <v>454</v>
      </c>
      <c r="B532" s="9">
        <v>0</v>
      </c>
      <c r="C532" s="4">
        <v>26.7</v>
      </c>
      <c r="D532" s="4">
        <v>100.5</v>
      </c>
      <c r="E532" s="4" t="s">
        <v>16</v>
      </c>
      <c r="F532" s="8" t="s">
        <v>16</v>
      </c>
      <c r="G532" s="8" t="s">
        <v>68</v>
      </c>
      <c r="H532" s="6" t="s">
        <v>1486</v>
      </c>
    </row>
    <row r="533" spans="1:8" ht="100.8" x14ac:dyDescent="0.3">
      <c r="A533" s="7" t="s">
        <v>454</v>
      </c>
      <c r="B533" s="9">
        <v>0</v>
      </c>
      <c r="C533" s="4">
        <v>100.5</v>
      </c>
      <c r="D533" s="4">
        <v>194.5</v>
      </c>
      <c r="E533" s="4" t="s">
        <v>24</v>
      </c>
      <c r="F533" s="8" t="s">
        <v>24</v>
      </c>
      <c r="G533" s="8" t="s">
        <v>23</v>
      </c>
      <c r="H533" s="6" t="s">
        <v>1487</v>
      </c>
    </row>
    <row r="534" spans="1:8" ht="57.6" x14ac:dyDescent="0.3">
      <c r="A534" s="7" t="s">
        <v>454</v>
      </c>
      <c r="B534" s="9">
        <v>0</v>
      </c>
      <c r="C534" s="4">
        <v>194.5</v>
      </c>
      <c r="D534" s="4">
        <v>213</v>
      </c>
      <c r="E534" s="4" t="s">
        <v>6</v>
      </c>
      <c r="F534" s="8" t="s">
        <v>6</v>
      </c>
      <c r="G534" s="8" t="s">
        <v>67</v>
      </c>
      <c r="H534" s="6" t="s">
        <v>1488</v>
      </c>
    </row>
    <row r="535" spans="1:8" ht="28.8" x14ac:dyDescent="0.3">
      <c r="A535" s="7" t="s">
        <v>454</v>
      </c>
      <c r="B535" s="9">
        <v>0</v>
      </c>
      <c r="C535" s="4">
        <v>213</v>
      </c>
      <c r="D535" s="4">
        <v>215</v>
      </c>
      <c r="E535" s="4" t="s">
        <v>180</v>
      </c>
      <c r="F535" s="8" t="s">
        <v>180</v>
      </c>
      <c r="G535" s="8" t="s">
        <v>179</v>
      </c>
      <c r="H535" s="6" t="s">
        <v>1489</v>
      </c>
    </row>
    <row r="536" spans="1:8" ht="43.2" x14ac:dyDescent="0.3">
      <c r="A536" s="7" t="s">
        <v>454</v>
      </c>
      <c r="B536" s="9">
        <v>0</v>
      </c>
      <c r="C536" s="4">
        <v>215</v>
      </c>
      <c r="D536" s="4">
        <v>217.5</v>
      </c>
      <c r="E536" s="4" t="s">
        <v>99</v>
      </c>
      <c r="F536" s="8" t="s">
        <v>99</v>
      </c>
      <c r="G536" s="8" t="s">
        <v>98</v>
      </c>
      <c r="H536" s="6" t="s">
        <v>1490</v>
      </c>
    </row>
    <row r="537" spans="1:8" ht="72" x14ac:dyDescent="0.3">
      <c r="A537" s="7" t="s">
        <v>454</v>
      </c>
      <c r="B537" s="9">
        <v>0</v>
      </c>
      <c r="C537" s="4">
        <v>217.5</v>
      </c>
      <c r="D537" s="4">
        <v>285</v>
      </c>
      <c r="E537" s="4" t="s">
        <v>7</v>
      </c>
      <c r="F537" s="8" t="s">
        <v>7</v>
      </c>
      <c r="G537" s="8" t="s">
        <v>92</v>
      </c>
      <c r="H537" s="6" t="s">
        <v>1491</v>
      </c>
    </row>
    <row r="538" spans="1:8" ht="43.2" x14ac:dyDescent="0.3">
      <c r="A538" s="7" t="s">
        <v>454</v>
      </c>
      <c r="B538" s="9">
        <v>0</v>
      </c>
      <c r="C538" s="4">
        <v>285</v>
      </c>
      <c r="D538" s="4">
        <v>290.5</v>
      </c>
      <c r="E538" s="4" t="s">
        <v>3</v>
      </c>
      <c r="F538" s="8" t="s">
        <v>456</v>
      </c>
      <c r="G538" s="8" t="s">
        <v>455</v>
      </c>
      <c r="H538" s="6" t="s">
        <v>1492</v>
      </c>
    </row>
    <row r="539" spans="1:8" ht="57.6" x14ac:dyDescent="0.3">
      <c r="A539" s="7" t="s">
        <v>454</v>
      </c>
      <c r="B539" s="9">
        <v>0</v>
      </c>
      <c r="C539" s="4">
        <v>290.5</v>
      </c>
      <c r="D539" s="4">
        <v>322.5</v>
      </c>
      <c r="E539" s="4" t="s">
        <v>6</v>
      </c>
      <c r="F539" s="8" t="s">
        <v>458</v>
      </c>
      <c r="G539" s="8" t="s">
        <v>457</v>
      </c>
      <c r="H539" s="6" t="s">
        <v>1493</v>
      </c>
    </row>
    <row r="540" spans="1:8" ht="43.2" x14ac:dyDescent="0.3">
      <c r="A540" s="7" t="s">
        <v>454</v>
      </c>
      <c r="B540" s="9">
        <v>0</v>
      </c>
      <c r="C540" s="4">
        <v>322.5</v>
      </c>
      <c r="D540" s="4">
        <v>351</v>
      </c>
      <c r="E540" s="4" t="s">
        <v>12</v>
      </c>
      <c r="F540" s="8" t="s">
        <v>12</v>
      </c>
      <c r="G540" s="8" t="s">
        <v>15</v>
      </c>
      <c r="H540" s="6" t="s">
        <v>1494</v>
      </c>
    </row>
    <row r="541" spans="1:8" x14ac:dyDescent="0.3">
      <c r="A541" s="7" t="s">
        <v>459</v>
      </c>
      <c r="B541" s="9">
        <v>0</v>
      </c>
      <c r="C541" s="4">
        <v>0</v>
      </c>
      <c r="D541" s="4">
        <v>51.18</v>
      </c>
      <c r="E541" s="4" t="s">
        <v>1</v>
      </c>
      <c r="F541" s="8" t="s">
        <v>1</v>
      </c>
      <c r="G541" s="8" t="s">
        <v>0</v>
      </c>
      <c r="H541" s="6" t="s">
        <v>1087</v>
      </c>
    </row>
    <row r="542" spans="1:8" ht="57.6" x14ac:dyDescent="0.3">
      <c r="A542" s="7" t="s">
        <v>459</v>
      </c>
      <c r="B542" s="9">
        <v>0</v>
      </c>
      <c r="C542" s="4">
        <v>51.18</v>
      </c>
      <c r="D542" s="4">
        <v>55.6</v>
      </c>
      <c r="E542" s="4" t="s">
        <v>14</v>
      </c>
      <c r="F542" s="8" t="s">
        <v>155</v>
      </c>
      <c r="G542" s="8" t="s">
        <v>460</v>
      </c>
      <c r="H542" s="6" t="s">
        <v>1495</v>
      </c>
    </row>
    <row r="543" spans="1:8" ht="57.6" x14ac:dyDescent="0.3">
      <c r="A543" s="7" t="s">
        <v>459</v>
      </c>
      <c r="B543" s="9">
        <v>0</v>
      </c>
      <c r="C543" s="4">
        <v>55.6</v>
      </c>
      <c r="D543" s="4">
        <v>72.5</v>
      </c>
      <c r="E543" s="4" t="s">
        <v>29</v>
      </c>
      <c r="F543" s="8" t="s">
        <v>462</v>
      </c>
      <c r="G543" s="8" t="s">
        <v>461</v>
      </c>
      <c r="H543" s="6" t="s">
        <v>1496</v>
      </c>
    </row>
    <row r="544" spans="1:8" x14ac:dyDescent="0.3">
      <c r="A544" s="8" t="s">
        <v>459</v>
      </c>
      <c r="B544" s="9">
        <v>1</v>
      </c>
      <c r="C544" s="4">
        <v>66.95</v>
      </c>
      <c r="D544" s="4">
        <v>67.400000000000006</v>
      </c>
      <c r="E544" s="4" t="str">
        <f>LEFT($F544,(IFERROR(FIND(";",$F544,1),LEN($F544)+1)-1))</f>
        <v>V3B (I3A)</v>
      </c>
      <c r="F544" s="8" t="s">
        <v>2324</v>
      </c>
      <c r="G544" s="8" t="s">
        <v>2325</v>
      </c>
      <c r="H544" s="10" t="s">
        <v>2326</v>
      </c>
    </row>
    <row r="545" spans="1:8" x14ac:dyDescent="0.3">
      <c r="A545" s="8" t="s">
        <v>459</v>
      </c>
      <c r="B545" s="9">
        <v>1</v>
      </c>
      <c r="C545" s="4">
        <v>67.849999999999994</v>
      </c>
      <c r="D545" s="4">
        <v>68.05</v>
      </c>
      <c r="E545" s="4" t="str">
        <f>LEFT($F545,(IFERROR(FIND(";",$F545,1),LEN($F545)+1)-1))</f>
        <v>V3B (I3A)</v>
      </c>
      <c r="F545" s="8" t="s">
        <v>2324</v>
      </c>
      <c r="G545" s="8" t="s">
        <v>2325</v>
      </c>
      <c r="H545" s="10" t="s">
        <v>2326</v>
      </c>
    </row>
    <row r="546" spans="1:8" x14ac:dyDescent="0.3">
      <c r="A546" s="8" t="s">
        <v>459</v>
      </c>
      <c r="B546" s="9">
        <v>1</v>
      </c>
      <c r="C546" s="4">
        <v>68.5</v>
      </c>
      <c r="D546" s="4">
        <v>68.7</v>
      </c>
      <c r="E546" s="4" t="str">
        <f>LEFT($F546,(IFERROR(FIND(";",$F546,1),LEN($F546)+1)-1))</f>
        <v>V3B (I3A)</v>
      </c>
      <c r="F546" s="8" t="s">
        <v>2324</v>
      </c>
      <c r="G546" s="8" t="s">
        <v>2325</v>
      </c>
      <c r="H546" s="10" t="s">
        <v>2326</v>
      </c>
    </row>
    <row r="547" spans="1:8" x14ac:dyDescent="0.3">
      <c r="A547" s="8" t="s">
        <v>459</v>
      </c>
      <c r="B547" s="9">
        <v>1</v>
      </c>
      <c r="C547" s="4">
        <v>68.7</v>
      </c>
      <c r="D547" s="4">
        <v>69.099999999999994</v>
      </c>
      <c r="E547" s="4" t="str">
        <f>LEFT($F547,(IFERROR(FIND(";",$F547,1),LEN($F547)+1)-1))</f>
        <v>TU1</v>
      </c>
      <c r="F547" s="8" t="s">
        <v>505</v>
      </c>
      <c r="G547" s="8" t="s">
        <v>2327</v>
      </c>
      <c r="H547" s="10" t="s">
        <v>2328</v>
      </c>
    </row>
    <row r="548" spans="1:8" ht="43.2" x14ac:dyDescent="0.3">
      <c r="A548" s="7" t="s">
        <v>459</v>
      </c>
      <c r="B548" s="9">
        <v>0</v>
      </c>
      <c r="C548" s="4">
        <v>72.5</v>
      </c>
      <c r="D548" s="4">
        <v>124.15</v>
      </c>
      <c r="E548" s="4" t="s">
        <v>14</v>
      </c>
      <c r="F548" s="8" t="s">
        <v>464</v>
      </c>
      <c r="G548" s="8" t="s">
        <v>463</v>
      </c>
      <c r="H548" s="6" t="s">
        <v>1497</v>
      </c>
    </row>
    <row r="549" spans="1:8" x14ac:dyDescent="0.3">
      <c r="A549" s="8" t="s">
        <v>459</v>
      </c>
      <c r="B549" s="9">
        <v>1</v>
      </c>
      <c r="C549" s="4">
        <v>88.85</v>
      </c>
      <c r="D549" s="4">
        <v>90.6</v>
      </c>
      <c r="E549" s="4" t="str">
        <f>LEFT($F549,(IFERROR(FIND(";",$F549,1),LEN($F549)+1)-1))</f>
        <v>V3B (I3A)</v>
      </c>
      <c r="F549" s="8" t="s">
        <v>423</v>
      </c>
      <c r="G549" s="8" t="s">
        <v>422</v>
      </c>
      <c r="H549" s="10" t="s">
        <v>2329</v>
      </c>
    </row>
    <row r="550" spans="1:8" ht="28.8" x14ac:dyDescent="0.3">
      <c r="A550" s="8" t="s">
        <v>459</v>
      </c>
      <c r="B550" s="9">
        <v>1</v>
      </c>
      <c r="C550" s="4">
        <v>104.65</v>
      </c>
      <c r="D550" s="4">
        <v>104.7</v>
      </c>
      <c r="E550" s="4" t="str">
        <f>LEFT($F550,(IFERROR(FIND(";",$F550,1),LEN($F550)+1)-1))</f>
        <v>VN-I2D</v>
      </c>
      <c r="F550" s="8" t="s">
        <v>2330</v>
      </c>
      <c r="G550" s="8" t="s">
        <v>2331</v>
      </c>
      <c r="H550" s="10" t="s">
        <v>2332</v>
      </c>
    </row>
    <row r="551" spans="1:8" ht="28.8" x14ac:dyDescent="0.3">
      <c r="A551" s="8" t="s">
        <v>459</v>
      </c>
      <c r="B551" s="9">
        <v>1</v>
      </c>
      <c r="C551" s="4">
        <v>104.7</v>
      </c>
      <c r="D551" s="4">
        <v>105.25</v>
      </c>
      <c r="E551" s="4" t="str">
        <f>LEFT($F551,(IFERROR(FIND(";",$F551,1),LEN($F551)+1)-1))</f>
        <v>VN-I2D</v>
      </c>
      <c r="F551" s="8" t="s">
        <v>2330</v>
      </c>
      <c r="G551" s="8" t="s">
        <v>2333</v>
      </c>
      <c r="H551" s="10" t="s">
        <v>2332</v>
      </c>
    </row>
    <row r="552" spans="1:8" ht="28.8" x14ac:dyDescent="0.3">
      <c r="A552" s="8" t="s">
        <v>459</v>
      </c>
      <c r="B552" s="9">
        <v>1</v>
      </c>
      <c r="C552" s="4">
        <v>111.55</v>
      </c>
      <c r="D552" s="4">
        <v>112.35</v>
      </c>
      <c r="E552" s="4" t="str">
        <f>LEFT($F552,(IFERROR(FIND(";",$F552,1),LEN($F552)+1)-1))</f>
        <v>VN-I2D</v>
      </c>
      <c r="F552" s="8" t="s">
        <v>2330</v>
      </c>
      <c r="G552" s="8" t="s">
        <v>2333</v>
      </c>
      <c r="H552" s="10" t="s">
        <v>2332</v>
      </c>
    </row>
    <row r="553" spans="1:8" ht="28.8" x14ac:dyDescent="0.3">
      <c r="A553" s="8" t="s">
        <v>459</v>
      </c>
      <c r="B553" s="9">
        <v>1</v>
      </c>
      <c r="C553" s="4">
        <v>112.85</v>
      </c>
      <c r="D553" s="4">
        <v>113</v>
      </c>
      <c r="E553" s="4" t="str">
        <f>LEFT($F553,(IFERROR(FIND(";",$F553,1),LEN($F553)+1)-1))</f>
        <v>VN-I2D</v>
      </c>
      <c r="F553" s="8" t="s">
        <v>2330</v>
      </c>
      <c r="G553" s="8" t="s">
        <v>2333</v>
      </c>
      <c r="H553" s="10" t="s">
        <v>2332</v>
      </c>
    </row>
    <row r="554" spans="1:8" x14ac:dyDescent="0.3">
      <c r="A554" s="8" t="s">
        <v>459</v>
      </c>
      <c r="B554" s="9">
        <v>1</v>
      </c>
      <c r="C554" s="4">
        <v>113</v>
      </c>
      <c r="D554" s="4">
        <v>114.4</v>
      </c>
      <c r="E554" s="4" t="str">
        <f>LEFT($F554,(IFERROR(FIND(";",$F554,1),LEN($F554)+1)-1))</f>
        <v>V3B (I3A)</v>
      </c>
      <c r="F554" s="8" t="s">
        <v>423</v>
      </c>
      <c r="G554" s="8" t="s">
        <v>422</v>
      </c>
      <c r="H554" s="10" t="s">
        <v>2334</v>
      </c>
    </row>
    <row r="555" spans="1:8" x14ac:dyDescent="0.3">
      <c r="A555" s="8" t="s">
        <v>459</v>
      </c>
      <c r="B555" s="9">
        <v>1</v>
      </c>
      <c r="C555" s="4">
        <v>114.4</v>
      </c>
      <c r="D555" s="4">
        <v>116.75</v>
      </c>
      <c r="E555" s="4" t="str">
        <f>LEFT($F555,(IFERROR(FIND(";",$F555,1),LEN($F555)+1)-1))</f>
        <v>V3B (I3A)</v>
      </c>
      <c r="F555" s="8" t="s">
        <v>2335</v>
      </c>
      <c r="G555" s="8" t="s">
        <v>2336</v>
      </c>
      <c r="H555" s="10" t="s">
        <v>2337</v>
      </c>
    </row>
    <row r="556" spans="1:8" ht="43.2" x14ac:dyDescent="0.3">
      <c r="A556" s="8" t="s">
        <v>459</v>
      </c>
      <c r="B556" s="9">
        <v>1</v>
      </c>
      <c r="C556" s="4">
        <v>119.9</v>
      </c>
      <c r="D556" s="4">
        <v>124.15</v>
      </c>
      <c r="E556" s="4" t="str">
        <f>LEFT($F556,(IFERROR(FIND(";",$F556,1),LEN($F556)+1)-1))</f>
        <v>V3B (I3A)</v>
      </c>
      <c r="F556" s="8" t="s">
        <v>2338</v>
      </c>
      <c r="G556" s="8" t="s">
        <v>2339</v>
      </c>
      <c r="H556" s="10" t="s">
        <v>2340</v>
      </c>
    </row>
    <row r="557" spans="1:8" ht="43.2" x14ac:dyDescent="0.3">
      <c r="A557" s="7" t="s">
        <v>459</v>
      </c>
      <c r="B557" s="9">
        <v>0</v>
      </c>
      <c r="C557" s="4">
        <v>124.15</v>
      </c>
      <c r="D557" s="4">
        <v>138.55000000000001</v>
      </c>
      <c r="E557" s="4" t="s">
        <v>24</v>
      </c>
      <c r="F557" s="8" t="s">
        <v>466</v>
      </c>
      <c r="G557" s="8" t="s">
        <v>465</v>
      </c>
      <c r="H557" s="6" t="s">
        <v>1498</v>
      </c>
    </row>
    <row r="558" spans="1:8" ht="43.2" x14ac:dyDescent="0.3">
      <c r="A558" s="8" t="s">
        <v>459</v>
      </c>
      <c r="B558" s="9">
        <v>1</v>
      </c>
      <c r="C558" s="4">
        <v>126.1</v>
      </c>
      <c r="D558" s="4">
        <v>129.15</v>
      </c>
      <c r="E558" s="4" t="str">
        <f>LEFT($F558,(IFERROR(FIND(";",$F558,1),LEN($F558)+1)-1))</f>
        <v>I2D</v>
      </c>
      <c r="F558" s="8" t="s">
        <v>136</v>
      </c>
      <c r="G558" s="8" t="s">
        <v>135</v>
      </c>
      <c r="H558" s="10" t="s">
        <v>2341</v>
      </c>
    </row>
    <row r="559" spans="1:8" ht="28.8" x14ac:dyDescent="0.3">
      <c r="A559" s="8" t="s">
        <v>459</v>
      </c>
      <c r="B559" s="9">
        <v>1</v>
      </c>
      <c r="C559" s="4">
        <v>129.15</v>
      </c>
      <c r="D559" s="4">
        <v>130.65</v>
      </c>
      <c r="E559" s="4" t="str">
        <f>LEFT($F559,(IFERROR(FIND(";",$F559,1),LEN($F559)+1)-1))</f>
        <v>I2D FR PY</v>
      </c>
      <c r="F559" s="8" t="s">
        <v>2342</v>
      </c>
      <c r="G559" s="8" t="s">
        <v>2343</v>
      </c>
      <c r="H559" s="10" t="s">
        <v>2344</v>
      </c>
    </row>
    <row r="560" spans="1:8" ht="57.6" x14ac:dyDescent="0.3">
      <c r="A560" s="8" t="s">
        <v>459</v>
      </c>
      <c r="B560" s="9">
        <v>1</v>
      </c>
      <c r="C560" s="4">
        <v>130.65</v>
      </c>
      <c r="D560" s="4">
        <v>133.65</v>
      </c>
      <c r="E560" s="4" t="str">
        <f>LEFT($F560,(IFERROR(FIND(";",$F560,1),LEN($F560)+1)-1))</f>
        <v>I2D FR XX</v>
      </c>
      <c r="F560" s="8" t="s">
        <v>2345</v>
      </c>
      <c r="G560" s="8" t="s">
        <v>2346</v>
      </c>
      <c r="H560" s="10" t="s">
        <v>2347</v>
      </c>
    </row>
    <row r="561" spans="1:8" ht="43.2" x14ac:dyDescent="0.3">
      <c r="A561" s="8" t="s">
        <v>459</v>
      </c>
      <c r="B561" s="9">
        <v>1</v>
      </c>
      <c r="C561" s="4">
        <v>133.65</v>
      </c>
      <c r="D561" s="4">
        <v>138.55000000000001</v>
      </c>
      <c r="E561" s="4" t="str">
        <f>LEFT($F561,(IFERROR(FIND(";",$F561,1),LEN($F561)+1)-1))</f>
        <v>I2D FR XX</v>
      </c>
      <c r="F561" s="8" t="s">
        <v>2348</v>
      </c>
      <c r="G561" s="8" t="s">
        <v>2349</v>
      </c>
      <c r="H561" s="10" t="s">
        <v>2350</v>
      </c>
    </row>
    <row r="562" spans="1:8" ht="57.6" x14ac:dyDescent="0.3">
      <c r="A562" s="7" t="s">
        <v>459</v>
      </c>
      <c r="B562" s="9">
        <v>0</v>
      </c>
      <c r="C562" s="4">
        <v>138.55000000000001</v>
      </c>
      <c r="D562" s="4">
        <v>174.7</v>
      </c>
      <c r="E562" s="4" t="s">
        <v>7</v>
      </c>
      <c r="F562" s="8" t="s">
        <v>468</v>
      </c>
      <c r="G562" s="8" t="s">
        <v>467</v>
      </c>
      <c r="H562" s="6" t="s">
        <v>1499</v>
      </c>
    </row>
    <row r="563" spans="1:8" ht="43.2" x14ac:dyDescent="0.3">
      <c r="A563" s="8" t="s">
        <v>459</v>
      </c>
      <c r="B563" s="9">
        <v>1</v>
      </c>
      <c r="C563" s="4">
        <v>140</v>
      </c>
      <c r="D563" s="4">
        <v>144.55000000000001</v>
      </c>
      <c r="E563" s="4" t="str">
        <f>LEFT($F563,(IFERROR(FIND(";",$F563,1),LEN($F563)+1)-1))</f>
        <v>V3B VN-I2D</v>
      </c>
      <c r="F563" s="8" t="s">
        <v>2351</v>
      </c>
      <c r="G563" s="8" t="s">
        <v>2352</v>
      </c>
      <c r="H563" s="10" t="s">
        <v>2353</v>
      </c>
    </row>
    <row r="564" spans="1:8" ht="57.6" x14ac:dyDescent="0.3">
      <c r="A564" s="8" t="s">
        <v>459</v>
      </c>
      <c r="B564" s="9">
        <v>1</v>
      </c>
      <c r="C564" s="4">
        <v>166.15</v>
      </c>
      <c r="D564" s="4">
        <v>174.7</v>
      </c>
      <c r="E564" s="4" t="str">
        <f>LEFT($F564,(IFERROR(FIND(";",$F564,1),LEN($F564)+1)-1))</f>
        <v>V3B AE VN-I2D PY</v>
      </c>
      <c r="F564" s="8" t="s">
        <v>2354</v>
      </c>
      <c r="G564" s="8" t="s">
        <v>2355</v>
      </c>
      <c r="H564" s="10" t="s">
        <v>2356</v>
      </c>
    </row>
    <row r="565" spans="1:8" ht="57.6" x14ac:dyDescent="0.3">
      <c r="A565" s="7" t="s">
        <v>459</v>
      </c>
      <c r="B565" s="9">
        <v>0</v>
      </c>
      <c r="C565" s="4">
        <v>174.7</v>
      </c>
      <c r="D565" s="4">
        <v>180</v>
      </c>
      <c r="E565" s="4" t="s">
        <v>12</v>
      </c>
      <c r="F565" s="8" t="s">
        <v>470</v>
      </c>
      <c r="G565" s="8" t="s">
        <v>469</v>
      </c>
      <c r="H565" s="6" t="s">
        <v>1500</v>
      </c>
    </row>
    <row r="566" spans="1:8" ht="57.6" x14ac:dyDescent="0.3">
      <c r="A566" s="7" t="s">
        <v>459</v>
      </c>
      <c r="B566" s="9">
        <v>0</v>
      </c>
      <c r="C566" s="4">
        <v>180</v>
      </c>
      <c r="D566" s="4">
        <v>186.3</v>
      </c>
      <c r="E566" s="4" t="s">
        <v>3</v>
      </c>
      <c r="F566" s="8" t="s">
        <v>472</v>
      </c>
      <c r="G566" s="8" t="s">
        <v>471</v>
      </c>
      <c r="H566" s="6" t="s">
        <v>1501</v>
      </c>
    </row>
    <row r="567" spans="1:8" ht="43.2" x14ac:dyDescent="0.3">
      <c r="A567" s="7" t="s">
        <v>459</v>
      </c>
      <c r="B567" s="9">
        <v>0</v>
      </c>
      <c r="C567" s="4">
        <v>186.3</v>
      </c>
      <c r="D567" s="4">
        <v>189.9</v>
      </c>
      <c r="E567" s="4" t="s">
        <v>12</v>
      </c>
      <c r="F567" s="8" t="s">
        <v>470</v>
      </c>
      <c r="G567" s="8" t="s">
        <v>473</v>
      </c>
      <c r="H567" s="6" t="s">
        <v>1502</v>
      </c>
    </row>
    <row r="568" spans="1:8" ht="43.2" x14ac:dyDescent="0.3">
      <c r="A568" s="7" t="s">
        <v>459</v>
      </c>
      <c r="B568" s="9">
        <v>0</v>
      </c>
      <c r="C568" s="4">
        <v>189.9</v>
      </c>
      <c r="D568" s="4">
        <v>210.95</v>
      </c>
      <c r="E568" s="4" t="s">
        <v>199</v>
      </c>
      <c r="F568" s="8" t="s">
        <v>475</v>
      </c>
      <c r="G568" s="8" t="s">
        <v>474</v>
      </c>
      <c r="H568" s="6" t="s">
        <v>1503</v>
      </c>
    </row>
    <row r="569" spans="1:8" ht="28.8" x14ac:dyDescent="0.3">
      <c r="A569" s="8" t="s">
        <v>459</v>
      </c>
      <c r="B569" s="9">
        <v>1</v>
      </c>
      <c r="C569" s="4">
        <v>190.6</v>
      </c>
      <c r="D569" s="4">
        <v>191.5</v>
      </c>
      <c r="E569" s="4" t="str">
        <f>LEFT($F569,(IFERROR(FIND(";",$F569,1),LEN($F569)+1)-1))</f>
        <v>V3B</v>
      </c>
      <c r="F569" s="8" t="s">
        <v>130</v>
      </c>
      <c r="G569" s="8" t="s">
        <v>2357</v>
      </c>
      <c r="H569" s="10" t="s">
        <v>2358</v>
      </c>
    </row>
    <row r="570" spans="1:8" ht="57.6" x14ac:dyDescent="0.3">
      <c r="A570" s="8" t="s">
        <v>459</v>
      </c>
      <c r="B570" s="9">
        <v>1</v>
      </c>
      <c r="C570" s="4">
        <v>202.9</v>
      </c>
      <c r="D570" s="4">
        <v>209.3</v>
      </c>
      <c r="E570" s="4" t="str">
        <f>LEFT($F570,(IFERROR(FIND(";",$F570,1),LEN($F570)+1)-1))</f>
        <v>V3B</v>
      </c>
      <c r="F570" s="8" t="s">
        <v>938</v>
      </c>
      <c r="G570" s="8" t="s">
        <v>2359</v>
      </c>
      <c r="H570" s="10" t="s">
        <v>2360</v>
      </c>
    </row>
    <row r="571" spans="1:8" ht="57.6" x14ac:dyDescent="0.3">
      <c r="A571" s="7" t="s">
        <v>459</v>
      </c>
      <c r="B571" s="9">
        <v>0</v>
      </c>
      <c r="C571" s="4">
        <v>210.95</v>
      </c>
      <c r="D571" s="4">
        <v>217.7</v>
      </c>
      <c r="E571" s="4" t="s">
        <v>325</v>
      </c>
      <c r="F571" s="8" t="s">
        <v>477</v>
      </c>
      <c r="G571" s="8" t="s">
        <v>476</v>
      </c>
      <c r="H571" s="6" t="s">
        <v>1504</v>
      </c>
    </row>
    <row r="572" spans="1:8" ht="57.6" x14ac:dyDescent="0.3">
      <c r="A572" s="7" t="s">
        <v>459</v>
      </c>
      <c r="B572" s="9">
        <v>0</v>
      </c>
      <c r="C572" s="4">
        <v>217.7</v>
      </c>
      <c r="D572" s="4">
        <v>222</v>
      </c>
      <c r="E572" s="4" t="s">
        <v>3</v>
      </c>
      <c r="F572" s="8" t="s">
        <v>479</v>
      </c>
      <c r="G572" s="8" t="s">
        <v>478</v>
      </c>
      <c r="H572" s="6" t="s">
        <v>1505</v>
      </c>
    </row>
    <row r="573" spans="1:8" ht="28.8" x14ac:dyDescent="0.3">
      <c r="A573" s="7" t="s">
        <v>459</v>
      </c>
      <c r="B573" s="9">
        <v>0</v>
      </c>
      <c r="C573" s="4">
        <v>222</v>
      </c>
      <c r="D573" s="4">
        <v>227.95</v>
      </c>
      <c r="E573" s="4" t="s">
        <v>24</v>
      </c>
      <c r="F573" s="8" t="s">
        <v>481</v>
      </c>
      <c r="G573" s="8" t="s">
        <v>480</v>
      </c>
      <c r="H573" s="6" t="s">
        <v>1506</v>
      </c>
    </row>
    <row r="574" spans="1:8" ht="57.6" x14ac:dyDescent="0.3">
      <c r="A574" s="7" t="s">
        <v>459</v>
      </c>
      <c r="B574" s="9">
        <v>0</v>
      </c>
      <c r="C574" s="4">
        <v>227.95</v>
      </c>
      <c r="D574" s="4">
        <v>242</v>
      </c>
      <c r="E574" s="4" t="s">
        <v>199</v>
      </c>
      <c r="F574" s="8" t="s">
        <v>483</v>
      </c>
      <c r="G574" s="8" t="s">
        <v>482</v>
      </c>
      <c r="H574" s="6" t="s">
        <v>1507</v>
      </c>
    </row>
    <row r="575" spans="1:8" ht="28.8" x14ac:dyDescent="0.3">
      <c r="A575" s="7" t="s">
        <v>459</v>
      </c>
      <c r="B575" s="9">
        <v>0</v>
      </c>
      <c r="C575" s="4">
        <v>242</v>
      </c>
      <c r="D575" s="4">
        <v>259.05</v>
      </c>
      <c r="E575" s="4" t="s">
        <v>12</v>
      </c>
      <c r="F575" s="8" t="s">
        <v>210</v>
      </c>
      <c r="G575" s="8" t="s">
        <v>484</v>
      </c>
      <c r="H575" s="6" t="s">
        <v>1508</v>
      </c>
    </row>
    <row r="576" spans="1:8" x14ac:dyDescent="0.3">
      <c r="A576" s="8" t="s">
        <v>459</v>
      </c>
      <c r="B576" s="9">
        <v>1</v>
      </c>
      <c r="C576" s="4">
        <v>242</v>
      </c>
      <c r="D576" s="4">
        <v>245.7</v>
      </c>
      <c r="E576" s="4" t="str">
        <f>LEFT($F576,(IFERROR(FIND(";",$F576,1),LEN($F576)+1)-1))</f>
        <v>I2D</v>
      </c>
      <c r="F576" s="8" t="s">
        <v>2361</v>
      </c>
      <c r="G576" s="8" t="s">
        <v>2362</v>
      </c>
      <c r="H576" s="10" t="s">
        <v>2363</v>
      </c>
    </row>
    <row r="577" spans="1:8" x14ac:dyDescent="0.3">
      <c r="A577" s="8" t="s">
        <v>459</v>
      </c>
      <c r="B577" s="9">
        <v>1</v>
      </c>
      <c r="C577" s="4">
        <v>250.3</v>
      </c>
      <c r="D577" s="4">
        <v>250.8</v>
      </c>
      <c r="E577" s="4" t="str">
        <f>LEFT($F577,(IFERROR(FIND(";",$F577,1),LEN($F577)+1)-1))</f>
        <v>I2D</v>
      </c>
      <c r="F577" s="8" t="s">
        <v>224</v>
      </c>
      <c r="G577" s="8" t="s">
        <v>2364</v>
      </c>
      <c r="H577" s="10" t="s">
        <v>2365</v>
      </c>
    </row>
    <row r="578" spans="1:8" ht="57.6" x14ac:dyDescent="0.3">
      <c r="A578" s="7" t="s">
        <v>459</v>
      </c>
      <c r="B578" s="9">
        <v>0</v>
      </c>
      <c r="C578" s="4">
        <v>259.05</v>
      </c>
      <c r="D578" s="4">
        <v>273.85000000000002</v>
      </c>
      <c r="E578" s="4" t="s">
        <v>3</v>
      </c>
      <c r="F578" s="8" t="s">
        <v>486</v>
      </c>
      <c r="G578" s="8" t="s">
        <v>485</v>
      </c>
      <c r="H578" s="6" t="s">
        <v>1509</v>
      </c>
    </row>
    <row r="579" spans="1:8" ht="28.8" x14ac:dyDescent="0.3">
      <c r="A579" s="8" t="s">
        <v>459</v>
      </c>
      <c r="B579" s="9">
        <v>1</v>
      </c>
      <c r="C579" s="4">
        <v>259.05</v>
      </c>
      <c r="D579" s="4">
        <v>259.89999999999998</v>
      </c>
      <c r="E579" s="4" t="str">
        <f>LEFT($F579,(IFERROR(FIND(";",$F579,1),LEN($F579)+1)-1))</f>
        <v>V3B I2D</v>
      </c>
      <c r="F579" s="8" t="s">
        <v>807</v>
      </c>
      <c r="G579" s="8" t="s">
        <v>2366</v>
      </c>
      <c r="H579" s="10" t="s">
        <v>2367</v>
      </c>
    </row>
    <row r="580" spans="1:8" x14ac:dyDescent="0.3">
      <c r="A580" s="8" t="s">
        <v>459</v>
      </c>
      <c r="B580" s="9">
        <v>1</v>
      </c>
      <c r="C580" s="4">
        <v>259.89999999999998</v>
      </c>
      <c r="D580" s="4">
        <v>260.3</v>
      </c>
      <c r="E580" s="4" t="str">
        <f>LEFT($F580,(IFERROR(FIND(";",$F580,1),LEN($F580)+1)-1))</f>
        <v>V1B</v>
      </c>
      <c r="F580" s="8" t="s">
        <v>177</v>
      </c>
      <c r="G580" s="8" t="s">
        <v>176</v>
      </c>
      <c r="H580" s="10" t="s">
        <v>2368</v>
      </c>
    </row>
    <row r="581" spans="1:8" x14ac:dyDescent="0.3">
      <c r="A581" s="8" t="s">
        <v>459</v>
      </c>
      <c r="B581" s="9">
        <v>1</v>
      </c>
      <c r="C581" s="4">
        <v>264.8</v>
      </c>
      <c r="D581" s="4">
        <v>264.89999999999998</v>
      </c>
      <c r="E581" s="4" t="str">
        <f>LEFT($F581,(IFERROR(FIND(";",$F581,1),LEN($F581)+1)-1))</f>
        <v>V1B</v>
      </c>
      <c r="F581" s="8" t="s">
        <v>177</v>
      </c>
      <c r="G581" s="8" t="s">
        <v>176</v>
      </c>
      <c r="H581" s="10" t="s">
        <v>2368</v>
      </c>
    </row>
    <row r="582" spans="1:8" x14ac:dyDescent="0.3">
      <c r="A582" s="8" t="s">
        <v>459</v>
      </c>
      <c r="B582" s="9">
        <v>1</v>
      </c>
      <c r="C582" s="4">
        <v>266.10000000000002</v>
      </c>
      <c r="D582" s="4">
        <v>266.3</v>
      </c>
      <c r="E582" s="4" t="str">
        <f>LEFT($F582,(IFERROR(FIND(";",$F582,1),LEN($F582)+1)-1))</f>
        <v>V1B</v>
      </c>
      <c r="F582" s="8" t="s">
        <v>177</v>
      </c>
      <c r="G582" s="8" t="s">
        <v>176</v>
      </c>
      <c r="H582" s="10" t="s">
        <v>2368</v>
      </c>
    </row>
    <row r="583" spans="1:8" ht="28.8" x14ac:dyDescent="0.3">
      <c r="A583" s="7" t="s">
        <v>459</v>
      </c>
      <c r="B583" s="9">
        <v>0</v>
      </c>
      <c r="C583" s="4">
        <v>273.85000000000002</v>
      </c>
      <c r="D583" s="4">
        <v>308.35000000000002</v>
      </c>
      <c r="E583" s="4" t="s">
        <v>3</v>
      </c>
      <c r="F583" s="8" t="s">
        <v>159</v>
      </c>
      <c r="G583" s="8" t="s">
        <v>487</v>
      </c>
      <c r="H583" s="6" t="s">
        <v>1510</v>
      </c>
    </row>
    <row r="584" spans="1:8" ht="28.8" x14ac:dyDescent="0.3">
      <c r="A584" s="7" t="s">
        <v>459</v>
      </c>
      <c r="B584" s="9">
        <v>0</v>
      </c>
      <c r="C584" s="4">
        <v>308.35000000000002</v>
      </c>
      <c r="D584" s="4">
        <v>321.10000000000002</v>
      </c>
      <c r="E584" s="4" t="s">
        <v>3</v>
      </c>
      <c r="F584" s="8" t="s">
        <v>489</v>
      </c>
      <c r="G584" s="8" t="s">
        <v>488</v>
      </c>
      <c r="H584" s="6" t="s">
        <v>1511</v>
      </c>
    </row>
    <row r="585" spans="1:8" ht="28.8" x14ac:dyDescent="0.3">
      <c r="A585" s="7" t="s">
        <v>459</v>
      </c>
      <c r="B585" s="9">
        <v>0</v>
      </c>
      <c r="C585" s="4">
        <v>321.10000000000002</v>
      </c>
      <c r="D585" s="4">
        <v>322.25</v>
      </c>
      <c r="E585" s="4" t="s">
        <v>50</v>
      </c>
      <c r="F585" s="8" t="s">
        <v>491</v>
      </c>
      <c r="G585" s="8" t="s">
        <v>490</v>
      </c>
      <c r="H585" s="6" t="s">
        <v>1512</v>
      </c>
    </row>
    <row r="586" spans="1:8" ht="57.6" x14ac:dyDescent="0.3">
      <c r="A586" s="7" t="s">
        <v>459</v>
      </c>
      <c r="B586" s="9">
        <v>0</v>
      </c>
      <c r="C586" s="4">
        <v>322.25</v>
      </c>
      <c r="D586" s="4">
        <v>330.6</v>
      </c>
      <c r="E586" s="4" t="s">
        <v>53</v>
      </c>
      <c r="F586" s="8" t="s">
        <v>493</v>
      </c>
      <c r="G586" s="8" t="s">
        <v>492</v>
      </c>
      <c r="H586" s="6" t="s">
        <v>1513</v>
      </c>
    </row>
    <row r="587" spans="1:8" ht="144" x14ac:dyDescent="0.3">
      <c r="A587" s="7" t="s">
        <v>459</v>
      </c>
      <c r="B587" s="9">
        <v>0</v>
      </c>
      <c r="C587" s="4">
        <v>330.6</v>
      </c>
      <c r="D587" s="4">
        <v>347.25</v>
      </c>
      <c r="E587" s="4" t="s">
        <v>53</v>
      </c>
      <c r="F587" s="8" t="s">
        <v>495</v>
      </c>
      <c r="G587" s="8" t="s">
        <v>494</v>
      </c>
      <c r="H587" s="6" t="s">
        <v>1514</v>
      </c>
    </row>
    <row r="588" spans="1:8" x14ac:dyDescent="0.3">
      <c r="A588" s="8" t="s">
        <v>459</v>
      </c>
      <c r="B588" s="9">
        <v>1</v>
      </c>
      <c r="C588" s="4">
        <v>347.05</v>
      </c>
      <c r="D588" s="4">
        <v>347.25</v>
      </c>
      <c r="E588" s="4" t="str">
        <f>LEFT($F588,(IFERROR(FIND(";",$F588,1),LEN($F588)+1)-1))</f>
        <v>FAILLE</v>
      </c>
      <c r="F588" s="8" t="s">
        <v>497</v>
      </c>
      <c r="G588" s="8" t="s">
        <v>2369</v>
      </c>
      <c r="H588" s="10" t="s">
        <v>2370</v>
      </c>
    </row>
    <row r="589" spans="1:8" ht="57.6" x14ac:dyDescent="0.3">
      <c r="A589" s="7" t="s">
        <v>459</v>
      </c>
      <c r="B589" s="9">
        <v>0</v>
      </c>
      <c r="C589" s="4">
        <v>347.25</v>
      </c>
      <c r="D589" s="4">
        <v>350.5</v>
      </c>
      <c r="E589" s="4" t="s">
        <v>53</v>
      </c>
      <c r="F589" s="8" t="s">
        <v>497</v>
      </c>
      <c r="G589" s="8" t="s">
        <v>496</v>
      </c>
      <c r="H589" s="6" t="s">
        <v>1515</v>
      </c>
    </row>
    <row r="590" spans="1:8" x14ac:dyDescent="0.3">
      <c r="A590" s="8" t="s">
        <v>459</v>
      </c>
      <c r="B590" s="9">
        <v>1</v>
      </c>
      <c r="C590" s="4">
        <v>348.65</v>
      </c>
      <c r="D590" s="4">
        <v>348.75</v>
      </c>
      <c r="E590" s="4" t="str">
        <f>LEFT($F590,(IFERROR(FIND(";",$F590,1),LEN($F590)+1)-1))</f>
        <v>FAILLE</v>
      </c>
      <c r="F590" s="8" t="s">
        <v>2371</v>
      </c>
      <c r="G590" s="8" t="s">
        <v>2372</v>
      </c>
      <c r="H590" s="10" t="s">
        <v>2373</v>
      </c>
    </row>
    <row r="591" spans="1:8" ht="72" x14ac:dyDescent="0.3">
      <c r="A591" s="7" t="s">
        <v>459</v>
      </c>
      <c r="B591" s="9">
        <v>0</v>
      </c>
      <c r="C591" s="4">
        <v>350.5</v>
      </c>
      <c r="D591" s="4">
        <v>362.65</v>
      </c>
      <c r="E591" s="4" t="s">
        <v>3</v>
      </c>
      <c r="F591" s="8" t="s">
        <v>499</v>
      </c>
      <c r="G591" s="8" t="s">
        <v>498</v>
      </c>
      <c r="H591" s="6" t="s">
        <v>1516</v>
      </c>
    </row>
    <row r="592" spans="1:8" x14ac:dyDescent="0.3">
      <c r="A592" s="8" t="s">
        <v>459</v>
      </c>
      <c r="B592" s="9">
        <v>1</v>
      </c>
      <c r="C592" s="4">
        <v>358.6</v>
      </c>
      <c r="D592" s="4">
        <v>359.4</v>
      </c>
      <c r="E592" s="4" t="str">
        <f>LEFT($F592,(IFERROR(FIND(";",$F592,1),LEN($F592)+1)-1))</f>
        <v>V3B AE</v>
      </c>
      <c r="F592" s="8" t="s">
        <v>151</v>
      </c>
      <c r="G592" s="8" t="s">
        <v>2374</v>
      </c>
      <c r="H592" s="10" t="s">
        <v>2375</v>
      </c>
    </row>
    <row r="593" spans="1:8" ht="28.8" x14ac:dyDescent="0.3">
      <c r="A593" s="8" t="s">
        <v>459</v>
      </c>
      <c r="B593" s="9">
        <v>1</v>
      </c>
      <c r="C593" s="4">
        <v>359.4</v>
      </c>
      <c r="D593" s="4">
        <v>360.65</v>
      </c>
      <c r="E593" s="4" t="str">
        <f>LEFT($F593,(IFERROR(FIND(";",$F593,1),LEN($F593)+1)-1))</f>
        <v>V3B AE</v>
      </c>
      <c r="F593" s="8" t="s">
        <v>151</v>
      </c>
      <c r="G593" s="8" t="s">
        <v>2374</v>
      </c>
      <c r="H593" s="10" t="s">
        <v>2376</v>
      </c>
    </row>
    <row r="594" spans="1:8" ht="57.6" x14ac:dyDescent="0.3">
      <c r="A594" s="7" t="s">
        <v>459</v>
      </c>
      <c r="B594" s="9">
        <v>0</v>
      </c>
      <c r="C594" s="4">
        <v>362.65</v>
      </c>
      <c r="D594" s="4">
        <v>368</v>
      </c>
      <c r="E594" s="4" t="s">
        <v>196</v>
      </c>
      <c r="F594" s="8" t="s">
        <v>501</v>
      </c>
      <c r="G594" s="8" t="s">
        <v>500</v>
      </c>
      <c r="H594" s="6" t="s">
        <v>1517</v>
      </c>
    </row>
    <row r="595" spans="1:8" ht="57.6" x14ac:dyDescent="0.3">
      <c r="A595" s="7" t="s">
        <v>459</v>
      </c>
      <c r="B595" s="9">
        <v>0</v>
      </c>
      <c r="C595" s="4">
        <v>368</v>
      </c>
      <c r="D595" s="4">
        <v>370.5</v>
      </c>
      <c r="E595" s="4" t="s">
        <v>187</v>
      </c>
      <c r="F595" s="8" t="s">
        <v>503</v>
      </c>
      <c r="G595" s="8" t="s">
        <v>502</v>
      </c>
      <c r="H595" s="6" t="s">
        <v>1518</v>
      </c>
    </row>
    <row r="596" spans="1:8" ht="43.2" x14ac:dyDescent="0.3">
      <c r="A596" s="7" t="s">
        <v>459</v>
      </c>
      <c r="B596" s="9">
        <v>0</v>
      </c>
      <c r="C596" s="4">
        <v>370.5</v>
      </c>
      <c r="D596" s="4">
        <v>394.7</v>
      </c>
      <c r="E596" s="4" t="s">
        <v>45</v>
      </c>
      <c r="F596" s="8" t="s">
        <v>505</v>
      </c>
      <c r="G596" s="8" t="s">
        <v>504</v>
      </c>
      <c r="H596" s="6" t="s">
        <v>1519</v>
      </c>
    </row>
    <row r="597" spans="1:8" ht="43.2" x14ac:dyDescent="0.3">
      <c r="A597" s="8" t="s">
        <v>459</v>
      </c>
      <c r="B597" s="9">
        <v>1</v>
      </c>
      <c r="C597" s="4">
        <v>390.3</v>
      </c>
      <c r="D597" s="4">
        <v>394.7</v>
      </c>
      <c r="E597" s="4" t="str">
        <f>LEFT($F597,(IFERROR(FIND(";",$F597,1),LEN($F597)+1)-1))</f>
        <v>TU1</v>
      </c>
      <c r="F597" s="8" t="s">
        <v>2377</v>
      </c>
      <c r="G597" s="8" t="s">
        <v>2378</v>
      </c>
      <c r="H597" s="10" t="s">
        <v>2379</v>
      </c>
    </row>
    <row r="598" spans="1:8" ht="57.6" x14ac:dyDescent="0.3">
      <c r="A598" s="7" t="s">
        <v>459</v>
      </c>
      <c r="B598" s="9">
        <v>0</v>
      </c>
      <c r="C598" s="4">
        <v>394.7</v>
      </c>
      <c r="D598" s="4">
        <v>407</v>
      </c>
      <c r="E598" s="4" t="s">
        <v>35</v>
      </c>
      <c r="F598" s="8" t="s">
        <v>507</v>
      </c>
      <c r="G598" s="8" t="s">
        <v>506</v>
      </c>
      <c r="H598" s="6" t="s">
        <v>1520</v>
      </c>
    </row>
    <row r="599" spans="1:8" ht="28.8" x14ac:dyDescent="0.3">
      <c r="A599" s="8" t="s">
        <v>459</v>
      </c>
      <c r="B599" s="9">
        <v>1</v>
      </c>
      <c r="C599" s="4">
        <v>399.6</v>
      </c>
      <c r="D599" s="4">
        <v>407</v>
      </c>
      <c r="E599" s="4" t="str">
        <f>LEFT($F599,(IFERROR(FIND(";",$F599,1),LEN($F599)+1)-1))</f>
        <v>TL1</v>
      </c>
      <c r="F599" s="8" t="s">
        <v>507</v>
      </c>
      <c r="G599" s="8" t="s">
        <v>2380</v>
      </c>
      <c r="H599" s="10" t="s">
        <v>2381</v>
      </c>
    </row>
    <row r="600" spans="1:8" ht="57.6" x14ac:dyDescent="0.3">
      <c r="A600" s="7" t="s">
        <v>459</v>
      </c>
      <c r="B600" s="9">
        <v>0</v>
      </c>
      <c r="C600" s="4">
        <v>407</v>
      </c>
      <c r="D600" s="4">
        <v>413.85</v>
      </c>
      <c r="E600" s="4" t="s">
        <v>524</v>
      </c>
      <c r="F600" s="8" t="s">
        <v>509</v>
      </c>
      <c r="G600" s="8" t="s">
        <v>508</v>
      </c>
      <c r="H600" s="6" t="s">
        <v>1521</v>
      </c>
    </row>
    <row r="601" spans="1:8" x14ac:dyDescent="0.3">
      <c r="A601" s="8" t="s">
        <v>459</v>
      </c>
      <c r="B601" s="9">
        <v>1</v>
      </c>
      <c r="C601" s="4">
        <v>411.95</v>
      </c>
      <c r="D601" s="4">
        <v>412.95</v>
      </c>
      <c r="E601" s="4" t="str">
        <f>LEFT($F601,(IFERROR(FIND(";",$F601,1),LEN($F601)+1)-1))</f>
        <v>TU1</v>
      </c>
      <c r="F601" s="8" t="s">
        <v>2377</v>
      </c>
      <c r="G601" s="8" t="s">
        <v>2382</v>
      </c>
      <c r="H601" s="10" t="s">
        <v>2383</v>
      </c>
    </row>
    <row r="602" spans="1:8" x14ac:dyDescent="0.3">
      <c r="A602" s="8" t="s">
        <v>459</v>
      </c>
      <c r="B602" s="9">
        <v>1</v>
      </c>
      <c r="C602" s="4">
        <v>412.95</v>
      </c>
      <c r="D602" s="4">
        <v>413.85</v>
      </c>
      <c r="E602" s="4" t="str">
        <f>LEFT($F602,(IFERROR(FIND(";",$F602,1),LEN($F602)+1)-1))</f>
        <v>TL1</v>
      </c>
      <c r="F602" s="8" t="s">
        <v>507</v>
      </c>
      <c r="G602" s="8" t="s">
        <v>2384</v>
      </c>
      <c r="H602" s="10" t="s">
        <v>2385</v>
      </c>
    </row>
    <row r="603" spans="1:8" ht="57.6" x14ac:dyDescent="0.3">
      <c r="A603" s="7" t="s">
        <v>459</v>
      </c>
      <c r="B603" s="9">
        <v>0</v>
      </c>
      <c r="C603" s="4">
        <v>413.85</v>
      </c>
      <c r="D603" s="4">
        <v>462</v>
      </c>
      <c r="E603" s="4" t="s">
        <v>45</v>
      </c>
      <c r="F603" s="8" t="s">
        <v>511</v>
      </c>
      <c r="G603" s="8" t="s">
        <v>510</v>
      </c>
      <c r="H603" s="6" t="s">
        <v>1522</v>
      </c>
    </row>
    <row r="604" spans="1:8" x14ac:dyDescent="0.3">
      <c r="A604" s="8" t="s">
        <v>459</v>
      </c>
      <c r="B604" s="9">
        <v>1</v>
      </c>
      <c r="C604" s="4">
        <v>416.9</v>
      </c>
      <c r="D604" s="4">
        <v>421.55</v>
      </c>
      <c r="E604" s="4" t="str">
        <f>LEFT($F604,(IFERROR(FIND(";",$F604,1),LEN($F604)+1)-1))</f>
        <v>TL1</v>
      </c>
      <c r="F604" s="8" t="s">
        <v>507</v>
      </c>
      <c r="G604" s="8" t="s">
        <v>2386</v>
      </c>
      <c r="H604" s="10" t="s">
        <v>2387</v>
      </c>
    </row>
    <row r="605" spans="1:8" x14ac:dyDescent="0.3">
      <c r="A605" s="7" t="s">
        <v>512</v>
      </c>
      <c r="B605" s="9">
        <v>0</v>
      </c>
      <c r="C605" s="4">
        <v>0</v>
      </c>
      <c r="D605" s="4">
        <v>28</v>
      </c>
      <c r="E605" s="4" t="s">
        <v>1</v>
      </c>
      <c r="F605" s="8" t="s">
        <v>1</v>
      </c>
      <c r="G605" s="8" t="s">
        <v>0</v>
      </c>
      <c r="H605" s="6" t="s">
        <v>1523</v>
      </c>
    </row>
    <row r="606" spans="1:8" ht="43.2" x14ac:dyDescent="0.3">
      <c r="A606" s="7" t="s">
        <v>512</v>
      </c>
      <c r="B606" s="9">
        <v>0</v>
      </c>
      <c r="C606" s="4">
        <v>28</v>
      </c>
      <c r="D606" s="4">
        <v>62.5</v>
      </c>
      <c r="E606" s="4" t="s">
        <v>12</v>
      </c>
      <c r="F606" s="8" t="s">
        <v>12</v>
      </c>
      <c r="G606" s="8" t="s">
        <v>15</v>
      </c>
      <c r="H606" s="6" t="s">
        <v>1524</v>
      </c>
    </row>
    <row r="607" spans="1:8" ht="28.8" x14ac:dyDescent="0.3">
      <c r="A607" s="7" t="s">
        <v>512</v>
      </c>
      <c r="B607" s="9">
        <v>0</v>
      </c>
      <c r="C607" s="4">
        <v>62.5</v>
      </c>
      <c r="D607" s="4">
        <v>66.7</v>
      </c>
      <c r="E607" s="4" t="s">
        <v>12</v>
      </c>
      <c r="F607" s="8" t="s">
        <v>12</v>
      </c>
      <c r="G607" s="8" t="s">
        <v>15</v>
      </c>
      <c r="H607" s="6" t="s">
        <v>1525</v>
      </c>
    </row>
    <row r="608" spans="1:8" ht="43.2" x14ac:dyDescent="0.3">
      <c r="A608" s="7" t="s">
        <v>512</v>
      </c>
      <c r="B608" s="9">
        <v>0</v>
      </c>
      <c r="C608" s="4">
        <v>66.7</v>
      </c>
      <c r="D608" s="4">
        <v>69.2</v>
      </c>
      <c r="E608" s="4" t="s">
        <v>12</v>
      </c>
      <c r="F608" s="8" t="s">
        <v>220</v>
      </c>
      <c r="G608" s="8" t="s">
        <v>219</v>
      </c>
      <c r="H608" s="6" t="s">
        <v>1526</v>
      </c>
    </row>
    <row r="609" spans="1:8" ht="115.2" x14ac:dyDescent="0.3">
      <c r="A609" s="7" t="s">
        <v>512</v>
      </c>
      <c r="B609" s="9">
        <v>0</v>
      </c>
      <c r="C609" s="4">
        <v>69.2</v>
      </c>
      <c r="D609" s="4">
        <v>147</v>
      </c>
      <c r="E609" s="4" t="s">
        <v>12</v>
      </c>
      <c r="F609" s="8" t="s">
        <v>514</v>
      </c>
      <c r="G609" s="8" t="s">
        <v>513</v>
      </c>
      <c r="H609" s="6" t="s">
        <v>1527</v>
      </c>
    </row>
    <row r="610" spans="1:8" ht="72" x14ac:dyDescent="0.3">
      <c r="A610" s="7" t="s">
        <v>512</v>
      </c>
      <c r="B610" s="9">
        <v>0</v>
      </c>
      <c r="C610" s="4">
        <v>147</v>
      </c>
      <c r="D610" s="4">
        <v>150.1</v>
      </c>
      <c r="E610" s="4" t="s">
        <v>12</v>
      </c>
      <c r="F610" s="8" t="s">
        <v>12</v>
      </c>
      <c r="G610" s="8" t="s">
        <v>515</v>
      </c>
      <c r="H610" s="6" t="s">
        <v>1528</v>
      </c>
    </row>
    <row r="611" spans="1:8" ht="115.2" x14ac:dyDescent="0.3">
      <c r="A611" s="7" t="s">
        <v>512</v>
      </c>
      <c r="B611" s="9">
        <v>0</v>
      </c>
      <c r="C611" s="4">
        <v>150.1</v>
      </c>
      <c r="D611" s="4">
        <v>211.5</v>
      </c>
      <c r="E611" s="4" t="s">
        <v>24</v>
      </c>
      <c r="F611" s="8" t="s">
        <v>24</v>
      </c>
      <c r="G611" s="8" t="s">
        <v>23</v>
      </c>
      <c r="H611" s="6" t="s">
        <v>1529</v>
      </c>
    </row>
    <row r="612" spans="1:8" ht="43.2" x14ac:dyDescent="0.3">
      <c r="A612" s="7" t="s">
        <v>512</v>
      </c>
      <c r="B612" s="9">
        <v>0</v>
      </c>
      <c r="C612" s="4">
        <v>211.5</v>
      </c>
      <c r="D612" s="4">
        <v>215.6</v>
      </c>
      <c r="E612" s="4" t="s">
        <v>3</v>
      </c>
      <c r="F612" s="8" t="s">
        <v>3</v>
      </c>
      <c r="G612" s="8" t="s">
        <v>10</v>
      </c>
      <c r="H612" s="6" t="s">
        <v>1530</v>
      </c>
    </row>
    <row r="613" spans="1:8" ht="28.8" x14ac:dyDescent="0.3">
      <c r="A613" s="7" t="s">
        <v>512</v>
      </c>
      <c r="B613" s="9">
        <v>0</v>
      </c>
      <c r="C613" s="4">
        <v>215.6</v>
      </c>
      <c r="D613" s="4">
        <v>261</v>
      </c>
      <c r="E613" s="4" t="s">
        <v>16</v>
      </c>
      <c r="F613" s="8" t="s">
        <v>16</v>
      </c>
      <c r="G613" s="8" t="s">
        <v>68</v>
      </c>
      <c r="H613" s="6" t="s">
        <v>1531</v>
      </c>
    </row>
    <row r="614" spans="1:8" ht="57.6" x14ac:dyDescent="0.3">
      <c r="A614" s="7" t="s">
        <v>512</v>
      </c>
      <c r="B614" s="9">
        <v>0</v>
      </c>
      <c r="C614" s="4">
        <v>261</v>
      </c>
      <c r="D614" s="4">
        <v>303</v>
      </c>
      <c r="E614" s="4" t="s">
        <v>6</v>
      </c>
      <c r="F614" s="8" t="s">
        <v>6</v>
      </c>
      <c r="G614" s="8" t="s">
        <v>67</v>
      </c>
      <c r="H614" s="6" t="s">
        <v>1532</v>
      </c>
    </row>
    <row r="615" spans="1:8" ht="86.4" x14ac:dyDescent="0.3">
      <c r="A615" s="7" t="s">
        <v>512</v>
      </c>
      <c r="B615" s="9">
        <v>0</v>
      </c>
      <c r="C615" s="4">
        <v>303</v>
      </c>
      <c r="D615" s="4">
        <v>325.5</v>
      </c>
      <c r="E615" s="4" t="s">
        <v>16</v>
      </c>
      <c r="F615" s="8" t="s">
        <v>517</v>
      </c>
      <c r="G615" s="8" t="s">
        <v>516</v>
      </c>
      <c r="H615" s="6" t="s">
        <v>1533</v>
      </c>
    </row>
    <row r="616" spans="1:8" ht="72" x14ac:dyDescent="0.3">
      <c r="A616" s="7" t="s">
        <v>512</v>
      </c>
      <c r="B616" s="9">
        <v>0</v>
      </c>
      <c r="C616" s="4">
        <v>325.5</v>
      </c>
      <c r="D616" s="4">
        <v>342</v>
      </c>
      <c r="E616" s="4" t="s">
        <v>249</v>
      </c>
      <c r="F616" s="8" t="s">
        <v>249</v>
      </c>
      <c r="G616" s="8" t="s">
        <v>248</v>
      </c>
      <c r="H616" s="6" t="s">
        <v>1534</v>
      </c>
    </row>
    <row r="617" spans="1:8" ht="72" x14ac:dyDescent="0.3">
      <c r="A617" s="7" t="s">
        <v>512</v>
      </c>
      <c r="B617" s="9">
        <v>0</v>
      </c>
      <c r="C617" s="4">
        <v>342</v>
      </c>
      <c r="D617" s="4">
        <v>351</v>
      </c>
      <c r="E617" s="4" t="s">
        <v>3</v>
      </c>
      <c r="F617" s="8" t="s">
        <v>3</v>
      </c>
      <c r="G617" s="8" t="s">
        <v>10</v>
      </c>
      <c r="H617" s="6" t="s">
        <v>1535</v>
      </c>
    </row>
    <row r="618" spans="1:8" x14ac:dyDescent="0.3">
      <c r="A618" s="7" t="s">
        <v>518</v>
      </c>
      <c r="B618" s="9">
        <v>0</v>
      </c>
      <c r="C618" s="4">
        <v>0</v>
      </c>
      <c r="D618" s="4">
        <v>24.65</v>
      </c>
      <c r="E618" s="4" t="s">
        <v>1</v>
      </c>
      <c r="F618" s="8" t="s">
        <v>1</v>
      </c>
      <c r="G618" s="8" t="s">
        <v>0</v>
      </c>
      <c r="H618" s="6" t="s">
        <v>1536</v>
      </c>
    </row>
    <row r="619" spans="1:8" ht="100.8" x14ac:dyDescent="0.3">
      <c r="A619" s="7" t="s">
        <v>518</v>
      </c>
      <c r="B619" s="9">
        <v>0</v>
      </c>
      <c r="C619" s="4">
        <v>24.65</v>
      </c>
      <c r="D619" s="4">
        <v>39</v>
      </c>
      <c r="E619" s="4" t="s">
        <v>259</v>
      </c>
      <c r="F619" s="8" t="s">
        <v>259</v>
      </c>
      <c r="G619" s="8" t="s">
        <v>258</v>
      </c>
      <c r="H619" s="6" t="s">
        <v>1537</v>
      </c>
    </row>
    <row r="620" spans="1:8" ht="72" x14ac:dyDescent="0.3">
      <c r="A620" s="7" t="s">
        <v>518</v>
      </c>
      <c r="B620" s="9">
        <v>0</v>
      </c>
      <c r="C620" s="4">
        <v>39</v>
      </c>
      <c r="D620" s="4">
        <v>45</v>
      </c>
      <c r="E620" s="4" t="s">
        <v>12</v>
      </c>
      <c r="F620" s="8" t="s">
        <v>314</v>
      </c>
      <c r="G620" s="8" t="s">
        <v>313</v>
      </c>
      <c r="H620" s="6" t="s">
        <v>1538</v>
      </c>
    </row>
    <row r="621" spans="1:8" ht="115.2" x14ac:dyDescent="0.3">
      <c r="A621" s="7" t="s">
        <v>518</v>
      </c>
      <c r="B621" s="9">
        <v>0</v>
      </c>
      <c r="C621" s="4">
        <v>45</v>
      </c>
      <c r="D621" s="4">
        <v>53.6</v>
      </c>
      <c r="E621" s="4" t="s">
        <v>199</v>
      </c>
      <c r="F621" s="8" t="s">
        <v>520</v>
      </c>
      <c r="G621" s="8" t="s">
        <v>519</v>
      </c>
      <c r="H621" s="6" t="s">
        <v>1539</v>
      </c>
    </row>
    <row r="622" spans="1:8" ht="57.6" x14ac:dyDescent="0.3">
      <c r="A622" s="7" t="s">
        <v>518</v>
      </c>
      <c r="B622" s="9">
        <v>0</v>
      </c>
      <c r="C622" s="4">
        <v>53.6</v>
      </c>
      <c r="D622" s="4">
        <v>57.5</v>
      </c>
      <c r="E622" s="4" t="s">
        <v>5</v>
      </c>
      <c r="F622" s="8" t="s">
        <v>522</v>
      </c>
      <c r="G622" s="8" t="s">
        <v>521</v>
      </c>
      <c r="H622" s="6" t="s">
        <v>1540</v>
      </c>
    </row>
    <row r="623" spans="1:8" ht="57.6" x14ac:dyDescent="0.3">
      <c r="A623" s="7" t="s">
        <v>518</v>
      </c>
      <c r="B623" s="9">
        <v>0</v>
      </c>
      <c r="C623" s="4">
        <v>57.5</v>
      </c>
      <c r="D623" s="4">
        <v>67.099999999999994</v>
      </c>
      <c r="E623" s="4" t="s">
        <v>6</v>
      </c>
      <c r="F623" s="8" t="s">
        <v>6</v>
      </c>
      <c r="G623" s="8" t="s">
        <v>67</v>
      </c>
      <c r="H623" s="6" t="s">
        <v>1541</v>
      </c>
    </row>
    <row r="624" spans="1:8" ht="86.4" x14ac:dyDescent="0.3">
      <c r="A624" s="7" t="s">
        <v>518</v>
      </c>
      <c r="B624" s="9">
        <v>0</v>
      </c>
      <c r="C624" s="4">
        <v>67.099999999999994</v>
      </c>
      <c r="D624" s="4">
        <v>74.599999999999994</v>
      </c>
      <c r="E624" s="4" t="s">
        <v>249</v>
      </c>
      <c r="F624" s="8" t="s">
        <v>249</v>
      </c>
      <c r="G624" s="8" t="s">
        <v>248</v>
      </c>
      <c r="H624" s="6" t="s">
        <v>1542</v>
      </c>
    </row>
    <row r="625" spans="1:8" ht="100.8" x14ac:dyDescent="0.3">
      <c r="A625" s="7" t="s">
        <v>518</v>
      </c>
      <c r="B625" s="9">
        <v>0</v>
      </c>
      <c r="C625" s="4">
        <v>74.599999999999994</v>
      </c>
      <c r="D625" s="4">
        <v>118.95</v>
      </c>
      <c r="E625" s="4" t="s">
        <v>2</v>
      </c>
      <c r="F625" s="8" t="s">
        <v>63</v>
      </c>
      <c r="G625" s="8" t="s">
        <v>62</v>
      </c>
      <c r="H625" s="6" t="s">
        <v>1543</v>
      </c>
    </row>
    <row r="626" spans="1:8" ht="86.4" x14ac:dyDescent="0.3">
      <c r="A626" s="7" t="s">
        <v>518</v>
      </c>
      <c r="B626" s="9">
        <v>0</v>
      </c>
      <c r="C626" s="4">
        <v>118.95</v>
      </c>
      <c r="D626" s="4">
        <v>125.8</v>
      </c>
      <c r="E626" s="4" t="s">
        <v>12</v>
      </c>
      <c r="F626" s="8" t="s">
        <v>12</v>
      </c>
      <c r="G626" s="8" t="s">
        <v>15</v>
      </c>
      <c r="H626" s="6" t="s">
        <v>1544</v>
      </c>
    </row>
    <row r="627" spans="1:8" ht="100.8" x14ac:dyDescent="0.3">
      <c r="A627" s="7" t="s">
        <v>518</v>
      </c>
      <c r="B627" s="9">
        <v>0</v>
      </c>
      <c r="C627" s="4">
        <v>125.8</v>
      </c>
      <c r="D627" s="4">
        <v>137.19999999999999</v>
      </c>
      <c r="E627" s="4" t="s">
        <v>524</v>
      </c>
      <c r="F627" s="8" t="s">
        <v>524</v>
      </c>
      <c r="G627" s="8" t="s">
        <v>523</v>
      </c>
      <c r="H627" s="6" t="s">
        <v>1545</v>
      </c>
    </row>
    <row r="628" spans="1:8" ht="72" x14ac:dyDescent="0.3">
      <c r="A628" s="7" t="s">
        <v>518</v>
      </c>
      <c r="B628" s="9">
        <v>0</v>
      </c>
      <c r="C628" s="4">
        <v>137.19999999999999</v>
      </c>
      <c r="D628" s="4">
        <v>148.5</v>
      </c>
      <c r="E628" s="4" t="s">
        <v>12</v>
      </c>
      <c r="F628" s="8" t="s">
        <v>12</v>
      </c>
      <c r="G628" s="8" t="s">
        <v>15</v>
      </c>
      <c r="H628" s="6" t="s">
        <v>1546</v>
      </c>
    </row>
    <row r="629" spans="1:8" ht="72" x14ac:dyDescent="0.3">
      <c r="A629" s="7" t="s">
        <v>518</v>
      </c>
      <c r="B629" s="9">
        <v>0</v>
      </c>
      <c r="C629" s="4">
        <v>148.5</v>
      </c>
      <c r="D629" s="4">
        <v>162</v>
      </c>
      <c r="E629" s="4" t="s">
        <v>207</v>
      </c>
      <c r="F629" s="8" t="s">
        <v>207</v>
      </c>
      <c r="G629" s="8" t="s">
        <v>225</v>
      </c>
      <c r="H629" s="6" t="s">
        <v>1547</v>
      </c>
    </row>
    <row r="630" spans="1:8" ht="100.8" x14ac:dyDescent="0.3">
      <c r="A630" s="7" t="s">
        <v>518</v>
      </c>
      <c r="B630" s="9">
        <v>0</v>
      </c>
      <c r="C630" s="4">
        <v>162</v>
      </c>
      <c r="D630" s="4">
        <v>176</v>
      </c>
      <c r="E630" s="4" t="s">
        <v>35</v>
      </c>
      <c r="F630" s="8" t="s">
        <v>35</v>
      </c>
      <c r="G630" s="8" t="s">
        <v>61</v>
      </c>
      <c r="H630" s="6" t="s">
        <v>1548</v>
      </c>
    </row>
    <row r="631" spans="1:8" ht="72" x14ac:dyDescent="0.3">
      <c r="A631" s="7" t="s">
        <v>518</v>
      </c>
      <c r="B631" s="9">
        <v>0</v>
      </c>
      <c r="C631" s="4">
        <v>176</v>
      </c>
      <c r="D631" s="4">
        <v>178.6</v>
      </c>
      <c r="E631" s="4" t="s">
        <v>207</v>
      </c>
      <c r="F631" s="8" t="s">
        <v>207</v>
      </c>
      <c r="G631" s="8" t="s">
        <v>225</v>
      </c>
      <c r="H631" s="6" t="s">
        <v>1547</v>
      </c>
    </row>
    <row r="632" spans="1:8" ht="129.6" x14ac:dyDescent="0.3">
      <c r="A632" s="7" t="s">
        <v>518</v>
      </c>
      <c r="B632" s="9">
        <v>0</v>
      </c>
      <c r="C632" s="4">
        <v>178.6</v>
      </c>
      <c r="D632" s="4">
        <v>206.8</v>
      </c>
      <c r="E632" s="4" t="s">
        <v>524</v>
      </c>
      <c r="F632" s="8" t="s">
        <v>524</v>
      </c>
      <c r="G632" s="8" t="s">
        <v>523</v>
      </c>
      <c r="H632" s="6" t="s">
        <v>1549</v>
      </c>
    </row>
    <row r="633" spans="1:8" ht="115.2" x14ac:dyDescent="0.3">
      <c r="A633" s="7" t="s">
        <v>518</v>
      </c>
      <c r="B633" s="9">
        <v>0</v>
      </c>
      <c r="C633" s="4">
        <v>206.8</v>
      </c>
      <c r="D633" s="4">
        <v>209.4</v>
      </c>
      <c r="E633" s="4" t="s">
        <v>18</v>
      </c>
      <c r="F633" s="8" t="s">
        <v>18</v>
      </c>
      <c r="G633" s="8" t="s">
        <v>17</v>
      </c>
      <c r="H633" s="6" t="s">
        <v>1550</v>
      </c>
    </row>
    <row r="634" spans="1:8" ht="86.4" x14ac:dyDescent="0.3">
      <c r="A634" s="7" t="s">
        <v>518</v>
      </c>
      <c r="B634" s="9">
        <v>0</v>
      </c>
      <c r="C634" s="4">
        <v>209.4</v>
      </c>
      <c r="D634" s="4">
        <v>220.5</v>
      </c>
      <c r="E634" s="4" t="s">
        <v>526</v>
      </c>
      <c r="F634" s="8" t="s">
        <v>526</v>
      </c>
      <c r="G634" s="8" t="s">
        <v>525</v>
      </c>
      <c r="H634" s="6" t="s">
        <v>1551</v>
      </c>
    </row>
    <row r="635" spans="1:8" ht="100.8" x14ac:dyDescent="0.3">
      <c r="A635" s="7" t="s">
        <v>518</v>
      </c>
      <c r="B635" s="9">
        <v>0</v>
      </c>
      <c r="C635" s="4">
        <v>220.5</v>
      </c>
      <c r="D635" s="4">
        <v>225.35</v>
      </c>
      <c r="E635" s="4" t="s">
        <v>18</v>
      </c>
      <c r="F635" s="8" t="s">
        <v>18</v>
      </c>
      <c r="G635" s="8" t="s">
        <v>17</v>
      </c>
      <c r="H635" s="6" t="s">
        <v>1552</v>
      </c>
    </row>
    <row r="636" spans="1:8" ht="86.4" x14ac:dyDescent="0.3">
      <c r="A636" s="7" t="s">
        <v>518</v>
      </c>
      <c r="B636" s="9">
        <v>0</v>
      </c>
      <c r="C636" s="4">
        <v>225.35</v>
      </c>
      <c r="D636" s="4">
        <v>229.4</v>
      </c>
      <c r="E636" s="4" t="s">
        <v>35</v>
      </c>
      <c r="F636" s="8" t="s">
        <v>35</v>
      </c>
      <c r="G636" s="8" t="s">
        <v>61</v>
      </c>
      <c r="H636" s="6" t="s">
        <v>1553</v>
      </c>
    </row>
    <row r="637" spans="1:8" ht="115.2" x14ac:dyDescent="0.3">
      <c r="A637" s="7" t="s">
        <v>518</v>
      </c>
      <c r="B637" s="9">
        <v>0</v>
      </c>
      <c r="C637" s="4">
        <v>229.4</v>
      </c>
      <c r="D637" s="4">
        <v>231.9</v>
      </c>
      <c r="E637" s="4" t="s">
        <v>18</v>
      </c>
      <c r="F637" s="8" t="s">
        <v>18</v>
      </c>
      <c r="G637" s="8" t="s">
        <v>17</v>
      </c>
      <c r="H637" s="6" t="s">
        <v>1554</v>
      </c>
    </row>
    <row r="638" spans="1:8" ht="100.8" x14ac:dyDescent="0.3">
      <c r="A638" s="7" t="s">
        <v>518</v>
      </c>
      <c r="B638" s="9">
        <v>0</v>
      </c>
      <c r="C638" s="4">
        <v>231.9</v>
      </c>
      <c r="D638" s="4">
        <v>252.9</v>
      </c>
      <c r="E638" s="4" t="s">
        <v>35</v>
      </c>
      <c r="F638" s="8" t="s">
        <v>35</v>
      </c>
      <c r="G638" s="8" t="s">
        <v>61</v>
      </c>
      <c r="H638" s="6" t="s">
        <v>1555</v>
      </c>
    </row>
    <row r="639" spans="1:8" ht="43.2" x14ac:dyDescent="0.3">
      <c r="A639" s="7" t="s">
        <v>518</v>
      </c>
      <c r="B639" s="9">
        <v>0</v>
      </c>
      <c r="C639" s="4">
        <v>252.9</v>
      </c>
      <c r="D639" s="4">
        <v>255.45</v>
      </c>
      <c r="E639" s="4" t="s">
        <v>3</v>
      </c>
      <c r="F639" s="8" t="s">
        <v>3</v>
      </c>
      <c r="G639" s="8" t="s">
        <v>10</v>
      </c>
      <c r="H639" s="6" t="s">
        <v>1556</v>
      </c>
    </row>
    <row r="640" spans="1:8" ht="100.8" x14ac:dyDescent="0.3">
      <c r="A640" s="7" t="s">
        <v>518</v>
      </c>
      <c r="B640" s="9">
        <v>0</v>
      </c>
      <c r="C640" s="4">
        <v>255.45</v>
      </c>
      <c r="D640" s="4">
        <v>271.60000000000002</v>
      </c>
      <c r="E640" s="4" t="s">
        <v>35</v>
      </c>
      <c r="F640" s="8" t="s">
        <v>35</v>
      </c>
      <c r="G640" s="8" t="s">
        <v>61</v>
      </c>
      <c r="H640" s="6" t="s">
        <v>1557</v>
      </c>
    </row>
    <row r="641" spans="1:8" ht="115.2" x14ac:dyDescent="0.3">
      <c r="A641" s="7" t="s">
        <v>518</v>
      </c>
      <c r="B641" s="9">
        <v>0</v>
      </c>
      <c r="C641" s="4">
        <v>271.60000000000002</v>
      </c>
      <c r="D641" s="4">
        <v>274.05</v>
      </c>
      <c r="E641" s="4" t="s">
        <v>18</v>
      </c>
      <c r="F641" s="8" t="s">
        <v>18</v>
      </c>
      <c r="G641" s="8" t="s">
        <v>17</v>
      </c>
      <c r="H641" s="6" t="s">
        <v>1558</v>
      </c>
    </row>
    <row r="642" spans="1:8" ht="115.2" x14ac:dyDescent="0.3">
      <c r="A642" s="7" t="s">
        <v>518</v>
      </c>
      <c r="B642" s="9">
        <v>0</v>
      </c>
      <c r="C642" s="4">
        <v>274.05</v>
      </c>
      <c r="D642" s="4">
        <v>351</v>
      </c>
      <c r="E642" s="4" t="s">
        <v>35</v>
      </c>
      <c r="F642" s="8" t="s">
        <v>35</v>
      </c>
      <c r="G642" s="8" t="s">
        <v>61</v>
      </c>
      <c r="H642" s="6" t="s">
        <v>1559</v>
      </c>
    </row>
    <row r="643" spans="1:8" x14ac:dyDescent="0.3">
      <c r="A643" s="7" t="s">
        <v>527</v>
      </c>
      <c r="B643" s="9">
        <v>0</v>
      </c>
      <c r="C643" s="4">
        <v>0</v>
      </c>
      <c r="D643" s="4">
        <v>38.5</v>
      </c>
      <c r="E643" s="4" t="s">
        <v>1</v>
      </c>
      <c r="F643" s="8" t="s">
        <v>1</v>
      </c>
      <c r="G643" s="8" t="s">
        <v>0</v>
      </c>
      <c r="H643" s="6" t="s">
        <v>1206</v>
      </c>
    </row>
    <row r="644" spans="1:8" ht="57.6" x14ac:dyDescent="0.3">
      <c r="A644" s="7" t="s">
        <v>527</v>
      </c>
      <c r="B644" s="9">
        <v>0</v>
      </c>
      <c r="C644" s="4">
        <v>38.5</v>
      </c>
      <c r="D644" s="4">
        <v>54.7</v>
      </c>
      <c r="E644" s="4" t="s">
        <v>3</v>
      </c>
      <c r="F644" s="8" t="s">
        <v>408</v>
      </c>
      <c r="G644" s="8" t="s">
        <v>407</v>
      </c>
      <c r="H644" s="6" t="s">
        <v>1560</v>
      </c>
    </row>
    <row r="645" spans="1:8" ht="28.8" x14ac:dyDescent="0.3">
      <c r="A645" s="7" t="s">
        <v>527</v>
      </c>
      <c r="B645" s="9">
        <v>0</v>
      </c>
      <c r="C645" s="4">
        <v>54.7</v>
      </c>
      <c r="D645" s="4">
        <v>77</v>
      </c>
      <c r="E645" s="4" t="s">
        <v>12</v>
      </c>
      <c r="F645" s="8" t="s">
        <v>12</v>
      </c>
      <c r="G645" s="8" t="s">
        <v>15</v>
      </c>
      <c r="H645" s="6" t="s">
        <v>1561</v>
      </c>
    </row>
    <row r="646" spans="1:8" ht="28.8" x14ac:dyDescent="0.3">
      <c r="A646" s="7" t="s">
        <v>527</v>
      </c>
      <c r="B646" s="9">
        <v>0</v>
      </c>
      <c r="C646" s="4">
        <v>77</v>
      </c>
      <c r="D646" s="4">
        <v>84.5</v>
      </c>
      <c r="E646" s="4" t="s">
        <v>12</v>
      </c>
      <c r="F646" s="8" t="s">
        <v>12</v>
      </c>
      <c r="G646" s="8" t="s">
        <v>15</v>
      </c>
      <c r="H646" s="6" t="s">
        <v>1562</v>
      </c>
    </row>
    <row r="647" spans="1:8" ht="43.2" x14ac:dyDescent="0.3">
      <c r="A647" s="7" t="s">
        <v>527</v>
      </c>
      <c r="B647" s="9">
        <v>0</v>
      </c>
      <c r="C647" s="4">
        <v>84.5</v>
      </c>
      <c r="D647" s="4">
        <v>97</v>
      </c>
      <c r="E647" s="4" t="s">
        <v>12</v>
      </c>
      <c r="F647" s="8" t="s">
        <v>12</v>
      </c>
      <c r="G647" s="8" t="s">
        <v>15</v>
      </c>
      <c r="H647" s="6" t="s">
        <v>1563</v>
      </c>
    </row>
    <row r="648" spans="1:8" ht="43.2" x14ac:dyDescent="0.3">
      <c r="A648" s="7" t="s">
        <v>527</v>
      </c>
      <c r="B648" s="9">
        <v>0</v>
      </c>
      <c r="C648" s="4">
        <v>97</v>
      </c>
      <c r="D648" s="4">
        <v>134.9</v>
      </c>
      <c r="E648" s="4" t="s">
        <v>16</v>
      </c>
      <c r="F648" s="8" t="s">
        <v>16</v>
      </c>
      <c r="G648" s="8" t="s">
        <v>68</v>
      </c>
      <c r="H648" s="6" t="s">
        <v>1564</v>
      </c>
    </row>
    <row r="649" spans="1:8" ht="115.2" x14ac:dyDescent="0.3">
      <c r="A649" s="7" t="s">
        <v>527</v>
      </c>
      <c r="B649" s="9">
        <v>0</v>
      </c>
      <c r="C649" s="4">
        <v>134.9</v>
      </c>
      <c r="D649" s="4">
        <v>274</v>
      </c>
      <c r="E649" s="4" t="s">
        <v>12</v>
      </c>
      <c r="F649" s="8" t="s">
        <v>12</v>
      </c>
      <c r="G649" s="8" t="s">
        <v>15</v>
      </c>
      <c r="H649" s="6" t="s">
        <v>1565</v>
      </c>
    </row>
    <row r="650" spans="1:8" ht="115.2" x14ac:dyDescent="0.3">
      <c r="A650" s="7" t="s">
        <v>527</v>
      </c>
      <c r="B650" s="9">
        <v>0</v>
      </c>
      <c r="C650" s="4">
        <v>274</v>
      </c>
      <c r="D650" s="4">
        <v>326</v>
      </c>
      <c r="E650" s="4" t="s">
        <v>24</v>
      </c>
      <c r="F650" s="8" t="s">
        <v>24</v>
      </c>
      <c r="G650" s="8" t="s">
        <v>23</v>
      </c>
      <c r="H650" s="6" t="s">
        <v>1566</v>
      </c>
    </row>
    <row r="651" spans="1:8" ht="43.2" x14ac:dyDescent="0.3">
      <c r="A651" s="7" t="s">
        <v>527</v>
      </c>
      <c r="B651" s="9">
        <v>0</v>
      </c>
      <c r="C651" s="4">
        <v>326</v>
      </c>
      <c r="D651" s="4">
        <v>340.5</v>
      </c>
      <c r="E651" s="4" t="s">
        <v>16</v>
      </c>
      <c r="F651" s="8" t="s">
        <v>16</v>
      </c>
      <c r="G651" s="8" t="s">
        <v>68</v>
      </c>
      <c r="H651" s="6" t="s">
        <v>1567</v>
      </c>
    </row>
    <row r="652" spans="1:8" ht="57.6" x14ac:dyDescent="0.3">
      <c r="A652" s="7" t="s">
        <v>527</v>
      </c>
      <c r="B652" s="9">
        <v>0</v>
      </c>
      <c r="C652" s="4">
        <v>340.5</v>
      </c>
      <c r="D652" s="4">
        <v>357</v>
      </c>
      <c r="E652" s="4" t="s">
        <v>3</v>
      </c>
      <c r="F652" s="8" t="s">
        <v>3</v>
      </c>
      <c r="G652" s="8" t="s">
        <v>10</v>
      </c>
      <c r="H652" s="6" t="s">
        <v>1568</v>
      </c>
    </row>
    <row r="653" spans="1:8" x14ac:dyDescent="0.3">
      <c r="A653" s="7" t="s">
        <v>528</v>
      </c>
      <c r="B653" s="9">
        <v>0</v>
      </c>
      <c r="C653" s="4">
        <v>0</v>
      </c>
      <c r="D653" s="4">
        <v>28.8</v>
      </c>
      <c r="E653" s="4" t="s">
        <v>1</v>
      </c>
      <c r="F653" s="8" t="s">
        <v>1</v>
      </c>
      <c r="G653" s="8" t="s">
        <v>0</v>
      </c>
      <c r="H653" s="6" t="s">
        <v>1569</v>
      </c>
    </row>
    <row r="654" spans="1:8" ht="57.6" x14ac:dyDescent="0.3">
      <c r="A654" s="7" t="s">
        <v>528</v>
      </c>
      <c r="B654" s="9">
        <v>0</v>
      </c>
      <c r="C654" s="4">
        <v>28.8</v>
      </c>
      <c r="D654" s="4">
        <v>46.1</v>
      </c>
      <c r="E654" s="4" t="s">
        <v>4</v>
      </c>
      <c r="F654" s="8" t="s">
        <v>530</v>
      </c>
      <c r="G654" s="8" t="s">
        <v>529</v>
      </c>
      <c r="H654" s="6" t="s">
        <v>1570</v>
      </c>
    </row>
    <row r="655" spans="1:8" ht="57.6" x14ac:dyDescent="0.3">
      <c r="A655" s="7" t="s">
        <v>528</v>
      </c>
      <c r="B655" s="9">
        <v>0</v>
      </c>
      <c r="C655" s="4">
        <v>46.1</v>
      </c>
      <c r="D655" s="4">
        <v>60</v>
      </c>
      <c r="E655" s="4" t="s">
        <v>12</v>
      </c>
      <c r="F655" s="8" t="s">
        <v>532</v>
      </c>
      <c r="G655" s="8" t="s">
        <v>531</v>
      </c>
      <c r="H655" s="6" t="s">
        <v>1571</v>
      </c>
    </row>
    <row r="656" spans="1:8" x14ac:dyDescent="0.3">
      <c r="A656" s="7" t="s">
        <v>528</v>
      </c>
      <c r="B656" s="9">
        <v>0</v>
      </c>
      <c r="C656" s="4">
        <v>60</v>
      </c>
      <c r="D656" s="4">
        <v>73.900000000000006</v>
      </c>
      <c r="E656" s="4" t="s">
        <v>2</v>
      </c>
      <c r="F656" s="8" t="s">
        <v>534</v>
      </c>
      <c r="G656" s="8" t="s">
        <v>533</v>
      </c>
      <c r="H656" s="6" t="s">
        <v>76</v>
      </c>
    </row>
    <row r="657" spans="1:8" ht="72" x14ac:dyDescent="0.3">
      <c r="A657" s="7" t="s">
        <v>528</v>
      </c>
      <c r="B657" s="9">
        <v>0</v>
      </c>
      <c r="C657" s="4">
        <v>87.9</v>
      </c>
      <c r="D657" s="4">
        <v>91.95</v>
      </c>
      <c r="E657" s="4" t="s">
        <v>16</v>
      </c>
      <c r="F657" s="8" t="s">
        <v>16</v>
      </c>
      <c r="G657" s="8" t="s">
        <v>68</v>
      </c>
      <c r="H657" s="6" t="s">
        <v>1572</v>
      </c>
    </row>
    <row r="658" spans="1:8" ht="28.8" x14ac:dyDescent="0.3">
      <c r="A658" s="7" t="s">
        <v>528</v>
      </c>
      <c r="B658" s="9">
        <v>0</v>
      </c>
      <c r="C658" s="4">
        <v>91.95</v>
      </c>
      <c r="D658" s="4">
        <v>93.55</v>
      </c>
      <c r="E658" s="4" t="s">
        <v>4</v>
      </c>
      <c r="F658" s="8" t="s">
        <v>4</v>
      </c>
      <c r="G658" s="8" t="s">
        <v>140</v>
      </c>
      <c r="H658" s="6" t="s">
        <v>1573</v>
      </c>
    </row>
    <row r="659" spans="1:8" ht="100.8" x14ac:dyDescent="0.3">
      <c r="A659" s="7" t="s">
        <v>528</v>
      </c>
      <c r="B659" s="9">
        <v>0</v>
      </c>
      <c r="C659" s="4">
        <v>93.55</v>
      </c>
      <c r="D659" s="4">
        <v>105.15</v>
      </c>
      <c r="E659" s="4" t="s">
        <v>35</v>
      </c>
      <c r="F659" s="8" t="s">
        <v>536</v>
      </c>
      <c r="G659" s="8" t="s">
        <v>535</v>
      </c>
      <c r="H659" s="6" t="s">
        <v>1574</v>
      </c>
    </row>
    <row r="660" spans="1:8" x14ac:dyDescent="0.3">
      <c r="A660" s="7" t="s">
        <v>528</v>
      </c>
      <c r="B660" s="9">
        <v>0</v>
      </c>
      <c r="C660" s="4">
        <v>105.15</v>
      </c>
      <c r="D660" s="4">
        <v>105.85</v>
      </c>
      <c r="E660" s="4" t="s">
        <v>12</v>
      </c>
      <c r="F660" s="8" t="s">
        <v>12</v>
      </c>
      <c r="G660" s="8" t="s">
        <v>15</v>
      </c>
      <c r="H660" s="6" t="s">
        <v>1575</v>
      </c>
    </row>
    <row r="661" spans="1:8" ht="100.8" x14ac:dyDescent="0.3">
      <c r="A661" s="7" t="s">
        <v>528</v>
      </c>
      <c r="B661" s="9">
        <v>0</v>
      </c>
      <c r="C661" s="4">
        <v>105.85</v>
      </c>
      <c r="D661" s="4">
        <v>139.1</v>
      </c>
      <c r="E661" s="4" t="s">
        <v>35</v>
      </c>
      <c r="F661" s="8" t="s">
        <v>536</v>
      </c>
      <c r="G661" s="8" t="s">
        <v>535</v>
      </c>
      <c r="H661" s="6" t="s">
        <v>1576</v>
      </c>
    </row>
    <row r="662" spans="1:8" ht="28.8" x14ac:dyDescent="0.3">
      <c r="A662" s="7" t="s">
        <v>528</v>
      </c>
      <c r="B662" s="9">
        <v>0</v>
      </c>
      <c r="C662" s="4">
        <v>139.1</v>
      </c>
      <c r="D662" s="4">
        <v>158.1</v>
      </c>
      <c r="E662" s="4" t="s">
        <v>18</v>
      </c>
      <c r="F662" s="8" t="s">
        <v>538</v>
      </c>
      <c r="G662" s="8" t="s">
        <v>537</v>
      </c>
      <c r="H662" s="6" t="s">
        <v>1577</v>
      </c>
    </row>
    <row r="663" spans="1:8" ht="100.8" x14ac:dyDescent="0.3">
      <c r="A663" s="7" t="s">
        <v>528</v>
      </c>
      <c r="B663" s="9">
        <v>0</v>
      </c>
      <c r="C663" s="4">
        <v>158.1</v>
      </c>
      <c r="D663" s="4">
        <v>175.5</v>
      </c>
      <c r="E663" s="4" t="s">
        <v>35</v>
      </c>
      <c r="F663" s="8" t="s">
        <v>540</v>
      </c>
      <c r="G663" s="8" t="s">
        <v>539</v>
      </c>
      <c r="H663" s="6" t="s">
        <v>1578</v>
      </c>
    </row>
    <row r="664" spans="1:8" ht="144" x14ac:dyDescent="0.3">
      <c r="A664" s="7" t="s">
        <v>528</v>
      </c>
      <c r="B664" s="9">
        <v>0</v>
      </c>
      <c r="C664" s="4">
        <v>175.5</v>
      </c>
      <c r="D664" s="4">
        <v>194</v>
      </c>
      <c r="E664" s="4" t="s">
        <v>35</v>
      </c>
      <c r="F664" s="8" t="s">
        <v>35</v>
      </c>
      <c r="G664" s="8" t="s">
        <v>61</v>
      </c>
      <c r="H664" s="6" t="s">
        <v>1579</v>
      </c>
    </row>
    <row r="665" spans="1:8" ht="28.8" x14ac:dyDescent="0.3">
      <c r="A665" s="7" t="s">
        <v>528</v>
      </c>
      <c r="B665" s="9">
        <v>0</v>
      </c>
      <c r="C665" s="4">
        <v>194</v>
      </c>
      <c r="D665" s="4">
        <v>196.6</v>
      </c>
      <c r="E665" s="4" t="s">
        <v>12</v>
      </c>
      <c r="F665" s="8" t="s">
        <v>542</v>
      </c>
      <c r="G665" s="8" t="s">
        <v>541</v>
      </c>
      <c r="H665" s="6" t="s">
        <v>1580</v>
      </c>
    </row>
    <row r="666" spans="1:8" ht="100.8" x14ac:dyDescent="0.3">
      <c r="A666" s="7" t="s">
        <v>528</v>
      </c>
      <c r="B666" s="9">
        <v>0</v>
      </c>
      <c r="C666" s="4">
        <v>196.6</v>
      </c>
      <c r="D666" s="4">
        <v>211.95</v>
      </c>
      <c r="E666" s="4" t="s">
        <v>35</v>
      </c>
      <c r="F666" s="8" t="s">
        <v>536</v>
      </c>
      <c r="G666" s="8" t="s">
        <v>535</v>
      </c>
      <c r="H666" s="6" t="s">
        <v>1581</v>
      </c>
    </row>
    <row r="667" spans="1:8" ht="57.6" x14ac:dyDescent="0.3">
      <c r="A667" s="7" t="s">
        <v>528</v>
      </c>
      <c r="B667" s="9">
        <v>0</v>
      </c>
      <c r="C667" s="4">
        <v>211.95</v>
      </c>
      <c r="D667" s="4">
        <v>220.7</v>
      </c>
      <c r="E667" s="4" t="s">
        <v>35</v>
      </c>
      <c r="F667" s="8" t="s">
        <v>536</v>
      </c>
      <c r="G667" s="8" t="s">
        <v>543</v>
      </c>
      <c r="H667" s="6" t="s">
        <v>1582</v>
      </c>
    </row>
    <row r="668" spans="1:8" ht="43.2" x14ac:dyDescent="0.3">
      <c r="A668" s="7" t="s">
        <v>528</v>
      </c>
      <c r="B668" s="9">
        <v>0</v>
      </c>
      <c r="C668" s="4">
        <v>220.7</v>
      </c>
      <c r="D668" s="4">
        <v>225</v>
      </c>
      <c r="E668" s="4" t="s">
        <v>12</v>
      </c>
      <c r="F668" s="8" t="s">
        <v>96</v>
      </c>
      <c r="G668" s="8" t="s">
        <v>95</v>
      </c>
      <c r="H668" s="6" t="s">
        <v>1583</v>
      </c>
    </row>
    <row r="669" spans="1:8" ht="100.8" x14ac:dyDescent="0.3">
      <c r="A669" s="7" t="s">
        <v>528</v>
      </c>
      <c r="B669" s="9">
        <v>0</v>
      </c>
      <c r="C669" s="4">
        <v>225</v>
      </c>
      <c r="D669" s="4">
        <v>230.5</v>
      </c>
      <c r="E669" s="4" t="s">
        <v>35</v>
      </c>
      <c r="F669" s="8" t="s">
        <v>545</v>
      </c>
      <c r="G669" s="8" t="s">
        <v>544</v>
      </c>
      <c r="H669" s="6" t="s">
        <v>1584</v>
      </c>
    </row>
    <row r="670" spans="1:8" ht="43.2" x14ac:dyDescent="0.3">
      <c r="A670" s="7" t="s">
        <v>528</v>
      </c>
      <c r="B670" s="9">
        <v>0</v>
      </c>
      <c r="C670" s="4">
        <v>230.5</v>
      </c>
      <c r="D670" s="4">
        <v>232.5</v>
      </c>
      <c r="E670" s="4" t="s">
        <v>12</v>
      </c>
      <c r="F670" s="8" t="s">
        <v>12</v>
      </c>
      <c r="G670" s="8" t="s">
        <v>15</v>
      </c>
      <c r="H670" s="6" t="s">
        <v>1585</v>
      </c>
    </row>
    <row r="671" spans="1:8" ht="100.8" x14ac:dyDescent="0.3">
      <c r="A671" s="7" t="s">
        <v>528</v>
      </c>
      <c r="B671" s="9">
        <v>0</v>
      </c>
      <c r="C671" s="4">
        <v>232.5</v>
      </c>
      <c r="D671" s="4">
        <v>270.39999999999998</v>
      </c>
      <c r="E671" s="4" t="s">
        <v>35</v>
      </c>
      <c r="F671" s="8" t="s">
        <v>545</v>
      </c>
      <c r="G671" s="8" t="s">
        <v>546</v>
      </c>
      <c r="H671" s="6" t="s">
        <v>1586</v>
      </c>
    </row>
    <row r="672" spans="1:8" x14ac:dyDescent="0.3">
      <c r="A672" s="8" t="s">
        <v>528</v>
      </c>
      <c r="B672" s="9">
        <v>1</v>
      </c>
      <c r="C672" s="4">
        <v>251.5</v>
      </c>
      <c r="D672" s="4">
        <v>252.05</v>
      </c>
      <c r="E672" s="4" t="str">
        <f>LEFT($F672,(IFERROR(FIND(";",$F672,1),LEN($F672)+1)-1))</f>
        <v>I2D</v>
      </c>
      <c r="F672" s="8" t="s">
        <v>12</v>
      </c>
      <c r="G672" s="8" t="s">
        <v>15</v>
      </c>
      <c r="H672" s="10" t="s">
        <v>2388</v>
      </c>
    </row>
    <row r="673" spans="1:8" x14ac:dyDescent="0.3">
      <c r="A673" s="8" t="s">
        <v>528</v>
      </c>
      <c r="B673" s="9">
        <v>1</v>
      </c>
      <c r="C673" s="4">
        <v>252.9</v>
      </c>
      <c r="D673" s="4">
        <v>253.45</v>
      </c>
      <c r="E673" s="4" t="str">
        <f>LEFT($F673,(IFERROR(FIND(";",$F673,1),LEN($F673)+1)-1))</f>
        <v>I2D</v>
      </c>
      <c r="F673" s="8" t="s">
        <v>12</v>
      </c>
      <c r="G673" s="8" t="s">
        <v>15</v>
      </c>
      <c r="H673" s="10" t="s">
        <v>2388</v>
      </c>
    </row>
    <row r="674" spans="1:8" ht="57.6" x14ac:dyDescent="0.3">
      <c r="A674" s="7" t="s">
        <v>528</v>
      </c>
      <c r="B674" s="9">
        <v>0</v>
      </c>
      <c r="C674" s="4">
        <v>270.39999999999998</v>
      </c>
      <c r="D674" s="4">
        <v>274</v>
      </c>
      <c r="E674" s="4" t="s">
        <v>12</v>
      </c>
      <c r="F674" s="8" t="s">
        <v>12</v>
      </c>
      <c r="G674" s="8" t="s">
        <v>15</v>
      </c>
      <c r="H674" s="6" t="s">
        <v>1587</v>
      </c>
    </row>
    <row r="675" spans="1:8" ht="86.4" x14ac:dyDescent="0.3">
      <c r="A675" s="7" t="s">
        <v>528</v>
      </c>
      <c r="B675" s="9">
        <v>0</v>
      </c>
      <c r="C675" s="4">
        <v>274</v>
      </c>
      <c r="D675" s="4">
        <v>276.3</v>
      </c>
      <c r="E675" s="4" t="s">
        <v>35</v>
      </c>
      <c r="F675" s="8" t="s">
        <v>536</v>
      </c>
      <c r="G675" s="8" t="s">
        <v>535</v>
      </c>
      <c r="H675" s="6" t="s">
        <v>1588</v>
      </c>
    </row>
    <row r="676" spans="1:8" ht="57.6" x14ac:dyDescent="0.3">
      <c r="A676" s="7" t="s">
        <v>528</v>
      </c>
      <c r="B676" s="9">
        <v>0</v>
      </c>
      <c r="C676" s="4">
        <v>276.3</v>
      </c>
      <c r="D676" s="4">
        <v>277</v>
      </c>
      <c r="E676" s="4" t="s">
        <v>12</v>
      </c>
      <c r="F676" s="8" t="s">
        <v>12</v>
      </c>
      <c r="G676" s="8" t="s">
        <v>15</v>
      </c>
      <c r="H676" s="6" t="s">
        <v>1589</v>
      </c>
    </row>
    <row r="677" spans="1:8" ht="100.8" x14ac:dyDescent="0.3">
      <c r="A677" s="7" t="s">
        <v>528</v>
      </c>
      <c r="B677" s="9">
        <v>0</v>
      </c>
      <c r="C677" s="4">
        <v>277</v>
      </c>
      <c r="D677" s="4">
        <v>306</v>
      </c>
      <c r="E677" s="4" t="s">
        <v>35</v>
      </c>
      <c r="F677" s="8" t="s">
        <v>545</v>
      </c>
      <c r="G677" s="8" t="s">
        <v>544</v>
      </c>
      <c r="H677" s="6" t="s">
        <v>1590</v>
      </c>
    </row>
    <row r="678" spans="1:8" x14ac:dyDescent="0.3">
      <c r="A678" s="7" t="s">
        <v>547</v>
      </c>
      <c r="B678" s="9">
        <v>0</v>
      </c>
      <c r="C678" s="4">
        <v>0</v>
      </c>
      <c r="D678" s="4">
        <v>39</v>
      </c>
      <c r="E678" s="4" t="s">
        <v>1</v>
      </c>
      <c r="F678" s="8" t="s">
        <v>1</v>
      </c>
      <c r="G678" s="8" t="s">
        <v>0</v>
      </c>
      <c r="H678" s="6" t="s">
        <v>1206</v>
      </c>
    </row>
    <row r="679" spans="1:8" ht="86.4" x14ac:dyDescent="0.3">
      <c r="A679" s="7" t="s">
        <v>547</v>
      </c>
      <c r="B679" s="9">
        <v>0</v>
      </c>
      <c r="C679" s="4">
        <v>39</v>
      </c>
      <c r="D679" s="4">
        <v>94.5</v>
      </c>
      <c r="E679" s="4" t="s">
        <v>3</v>
      </c>
      <c r="F679" s="8" t="s">
        <v>3</v>
      </c>
      <c r="G679" s="8" t="s">
        <v>10</v>
      </c>
      <c r="H679" s="6" t="s">
        <v>1591</v>
      </c>
    </row>
    <row r="680" spans="1:8" ht="43.2" x14ac:dyDescent="0.3">
      <c r="A680" s="7" t="s">
        <v>547</v>
      </c>
      <c r="B680" s="9">
        <v>0</v>
      </c>
      <c r="C680" s="4">
        <v>94.5</v>
      </c>
      <c r="D680" s="4">
        <v>99.1</v>
      </c>
      <c r="E680" s="4" t="s">
        <v>99</v>
      </c>
      <c r="F680" s="8" t="s">
        <v>549</v>
      </c>
      <c r="G680" s="8" t="s">
        <v>548</v>
      </c>
      <c r="H680" s="6" t="s">
        <v>1592</v>
      </c>
    </row>
    <row r="681" spans="1:8" ht="43.2" x14ac:dyDescent="0.3">
      <c r="A681" s="7" t="s">
        <v>547</v>
      </c>
      <c r="B681" s="9">
        <v>0</v>
      </c>
      <c r="C681" s="4">
        <v>99.1</v>
      </c>
      <c r="D681" s="4">
        <v>130</v>
      </c>
      <c r="E681" s="4" t="s">
        <v>3</v>
      </c>
      <c r="F681" s="8" t="s">
        <v>3</v>
      </c>
      <c r="G681" s="8" t="s">
        <v>10</v>
      </c>
      <c r="H681" s="6" t="s">
        <v>1593</v>
      </c>
    </row>
    <row r="682" spans="1:8" ht="43.2" x14ac:dyDescent="0.3">
      <c r="A682" s="7" t="s">
        <v>547</v>
      </c>
      <c r="B682" s="9">
        <v>0</v>
      </c>
      <c r="C682" s="4">
        <v>130</v>
      </c>
      <c r="D682" s="4">
        <v>141</v>
      </c>
      <c r="E682" s="4" t="s">
        <v>3</v>
      </c>
      <c r="F682" s="8" t="s">
        <v>408</v>
      </c>
      <c r="G682" s="8" t="s">
        <v>407</v>
      </c>
      <c r="H682" s="6" t="s">
        <v>1594</v>
      </c>
    </row>
    <row r="683" spans="1:8" ht="57.6" x14ac:dyDescent="0.3">
      <c r="A683" s="7" t="s">
        <v>547</v>
      </c>
      <c r="B683" s="9">
        <v>0</v>
      </c>
      <c r="C683" s="4">
        <v>141</v>
      </c>
      <c r="D683" s="4">
        <v>171</v>
      </c>
      <c r="E683" s="4" t="s">
        <v>3</v>
      </c>
      <c r="F683" s="8" t="s">
        <v>157</v>
      </c>
      <c r="G683" s="8" t="s">
        <v>156</v>
      </c>
      <c r="H683" s="6" t="s">
        <v>1595</v>
      </c>
    </row>
    <row r="684" spans="1:8" ht="100.8" x14ac:dyDescent="0.3">
      <c r="A684" s="7" t="s">
        <v>547</v>
      </c>
      <c r="B684" s="9">
        <v>0</v>
      </c>
      <c r="C684" s="4">
        <v>171</v>
      </c>
      <c r="D684" s="4">
        <v>220.5</v>
      </c>
      <c r="E684" s="4" t="s">
        <v>3</v>
      </c>
      <c r="F684" s="8" t="s">
        <v>551</v>
      </c>
      <c r="G684" s="8" t="s">
        <v>550</v>
      </c>
      <c r="H684" s="6" t="s">
        <v>1596</v>
      </c>
    </row>
    <row r="685" spans="1:8" ht="72" x14ac:dyDescent="0.3">
      <c r="A685" s="7" t="s">
        <v>547</v>
      </c>
      <c r="B685" s="9">
        <v>0</v>
      </c>
      <c r="C685" s="4">
        <v>220.5</v>
      </c>
      <c r="D685" s="4">
        <v>233.8</v>
      </c>
      <c r="E685" s="4" t="s">
        <v>16</v>
      </c>
      <c r="F685" s="8" t="s">
        <v>553</v>
      </c>
      <c r="G685" s="8" t="s">
        <v>552</v>
      </c>
      <c r="H685" s="6" t="s">
        <v>1597</v>
      </c>
    </row>
    <row r="686" spans="1:8" ht="57.6" x14ac:dyDescent="0.3">
      <c r="A686" s="7" t="s">
        <v>547</v>
      </c>
      <c r="B686" s="9">
        <v>0</v>
      </c>
      <c r="C686" s="4">
        <v>233.8</v>
      </c>
      <c r="D686" s="4">
        <v>235.5</v>
      </c>
      <c r="E686" s="4" t="s">
        <v>3</v>
      </c>
      <c r="F686" s="8" t="s">
        <v>161</v>
      </c>
      <c r="G686" s="8" t="s">
        <v>160</v>
      </c>
      <c r="H686" s="6" t="s">
        <v>1598</v>
      </c>
    </row>
    <row r="687" spans="1:8" ht="57.6" x14ac:dyDescent="0.3">
      <c r="A687" s="7" t="s">
        <v>547</v>
      </c>
      <c r="B687" s="9">
        <v>0</v>
      </c>
      <c r="C687" s="4">
        <v>235.5</v>
      </c>
      <c r="D687" s="4">
        <v>260.5</v>
      </c>
      <c r="E687" s="4" t="s">
        <v>524</v>
      </c>
      <c r="F687" s="8" t="s">
        <v>524</v>
      </c>
      <c r="G687" s="8" t="s">
        <v>523</v>
      </c>
      <c r="H687" s="6" t="s">
        <v>1599</v>
      </c>
    </row>
    <row r="688" spans="1:8" x14ac:dyDescent="0.3">
      <c r="A688" s="7" t="s">
        <v>547</v>
      </c>
      <c r="B688" s="9">
        <v>0</v>
      </c>
      <c r="C688" s="4">
        <v>260.5</v>
      </c>
      <c r="D688" s="4">
        <v>263.60000000000002</v>
      </c>
      <c r="E688" s="4" t="s">
        <v>70</v>
      </c>
      <c r="F688" s="8" t="s">
        <v>70</v>
      </c>
      <c r="G688" s="8" t="s">
        <v>74</v>
      </c>
      <c r="H688" s="6" t="s">
        <v>1600</v>
      </c>
    </row>
    <row r="689" spans="1:8" ht="28.8" x14ac:dyDescent="0.3">
      <c r="A689" s="7" t="s">
        <v>547</v>
      </c>
      <c r="B689" s="9">
        <v>0</v>
      </c>
      <c r="C689" s="4">
        <v>263.60000000000002</v>
      </c>
      <c r="D689" s="4">
        <v>270.3</v>
      </c>
      <c r="E689" s="4" t="s">
        <v>99</v>
      </c>
      <c r="F689" s="8" t="s">
        <v>99</v>
      </c>
      <c r="G689" s="8" t="s">
        <v>98</v>
      </c>
      <c r="H689" s="6" t="s">
        <v>1601</v>
      </c>
    </row>
    <row r="690" spans="1:8" ht="57.6" x14ac:dyDescent="0.3">
      <c r="A690" s="7" t="s">
        <v>547</v>
      </c>
      <c r="B690" s="9">
        <v>0</v>
      </c>
      <c r="C690" s="4">
        <v>270.3</v>
      </c>
      <c r="D690" s="4">
        <v>313</v>
      </c>
      <c r="E690" s="4" t="s">
        <v>3</v>
      </c>
      <c r="F690" s="8" t="s">
        <v>157</v>
      </c>
      <c r="G690" s="8" t="s">
        <v>156</v>
      </c>
      <c r="H690" s="6" t="s">
        <v>1602</v>
      </c>
    </row>
    <row r="691" spans="1:8" ht="28.8" x14ac:dyDescent="0.3">
      <c r="A691" s="7" t="s">
        <v>547</v>
      </c>
      <c r="B691" s="9">
        <v>0</v>
      </c>
      <c r="C691" s="4">
        <v>313</v>
      </c>
      <c r="D691" s="4">
        <v>339</v>
      </c>
      <c r="E691" s="4" t="s">
        <v>40</v>
      </c>
      <c r="F691" s="8" t="s">
        <v>555</v>
      </c>
      <c r="G691" s="8" t="s">
        <v>554</v>
      </c>
      <c r="H691" s="6" t="s">
        <v>1603</v>
      </c>
    </row>
    <row r="692" spans="1:8" ht="28.8" x14ac:dyDescent="0.3">
      <c r="A692" s="7" t="s">
        <v>547</v>
      </c>
      <c r="B692" s="9">
        <v>0</v>
      </c>
      <c r="C692" s="4">
        <v>339</v>
      </c>
      <c r="D692" s="4">
        <v>346</v>
      </c>
      <c r="E692" s="4" t="s">
        <v>35</v>
      </c>
      <c r="F692" s="8" t="s">
        <v>507</v>
      </c>
      <c r="G692" s="8" t="s">
        <v>556</v>
      </c>
      <c r="H692" s="6" t="s">
        <v>1604</v>
      </c>
    </row>
    <row r="693" spans="1:8" x14ac:dyDescent="0.3">
      <c r="A693" s="7" t="s">
        <v>547</v>
      </c>
      <c r="B693" s="9">
        <v>0</v>
      </c>
      <c r="C693" s="4">
        <v>346</v>
      </c>
      <c r="D693" s="4">
        <v>351.2</v>
      </c>
      <c r="E693" s="4" t="s">
        <v>524</v>
      </c>
      <c r="F693" s="8" t="s">
        <v>524</v>
      </c>
      <c r="G693" s="8" t="s">
        <v>523</v>
      </c>
      <c r="H693" s="6" t="s">
        <v>1605</v>
      </c>
    </row>
    <row r="694" spans="1:8" ht="43.2" x14ac:dyDescent="0.3">
      <c r="A694" s="7" t="s">
        <v>547</v>
      </c>
      <c r="B694" s="9">
        <v>0</v>
      </c>
      <c r="C694" s="4">
        <v>351.2</v>
      </c>
      <c r="D694" s="4">
        <v>357</v>
      </c>
      <c r="E694" s="4" t="s">
        <v>40</v>
      </c>
      <c r="F694" s="8" t="s">
        <v>40</v>
      </c>
      <c r="G694" s="8" t="s">
        <v>81</v>
      </c>
      <c r="H694" s="6" t="s">
        <v>1606</v>
      </c>
    </row>
    <row r="695" spans="1:8" x14ac:dyDescent="0.3">
      <c r="A695" s="7" t="s">
        <v>557</v>
      </c>
      <c r="B695" s="9">
        <v>0</v>
      </c>
      <c r="C695" s="4">
        <v>0</v>
      </c>
      <c r="D695" s="4">
        <v>24</v>
      </c>
      <c r="E695" s="4" t="s">
        <v>1</v>
      </c>
      <c r="F695" s="8" t="s">
        <v>1</v>
      </c>
      <c r="G695" s="8" t="s">
        <v>0</v>
      </c>
      <c r="H695" s="6" t="s">
        <v>1607</v>
      </c>
    </row>
    <row r="696" spans="1:8" ht="100.8" x14ac:dyDescent="0.3">
      <c r="A696" s="7" t="s">
        <v>557</v>
      </c>
      <c r="B696" s="9">
        <v>0</v>
      </c>
      <c r="C696" s="4">
        <v>24</v>
      </c>
      <c r="D696" s="4">
        <v>54.2</v>
      </c>
      <c r="E696" s="4" t="s">
        <v>3</v>
      </c>
      <c r="F696" s="8" t="s">
        <v>153</v>
      </c>
      <c r="G696" s="8" t="s">
        <v>558</v>
      </c>
      <c r="H696" s="6" t="s">
        <v>1608</v>
      </c>
    </row>
    <row r="697" spans="1:8" ht="100.8" x14ac:dyDescent="0.3">
      <c r="A697" s="7" t="s">
        <v>557</v>
      </c>
      <c r="B697" s="9">
        <v>0</v>
      </c>
      <c r="C697" s="4">
        <v>54.2</v>
      </c>
      <c r="D697" s="4">
        <v>66.400000000000006</v>
      </c>
      <c r="E697" s="4" t="s">
        <v>3</v>
      </c>
      <c r="F697" s="8" t="s">
        <v>3</v>
      </c>
      <c r="G697" s="8" t="s">
        <v>10</v>
      </c>
      <c r="H697" s="6" t="s">
        <v>1609</v>
      </c>
    </row>
    <row r="698" spans="1:8" ht="172.8" x14ac:dyDescent="0.3">
      <c r="A698" s="7" t="s">
        <v>557</v>
      </c>
      <c r="B698" s="9">
        <v>0</v>
      </c>
      <c r="C698" s="4">
        <v>66.400000000000006</v>
      </c>
      <c r="D698" s="4">
        <v>94.75</v>
      </c>
      <c r="E698" s="4" t="s">
        <v>14</v>
      </c>
      <c r="F698" s="8" t="s">
        <v>560</v>
      </c>
      <c r="G698" s="8" t="s">
        <v>559</v>
      </c>
      <c r="H698" s="6" t="s">
        <v>1610</v>
      </c>
    </row>
    <row r="699" spans="1:8" ht="409.6" x14ac:dyDescent="0.3">
      <c r="A699" s="7" t="s">
        <v>557</v>
      </c>
      <c r="B699" s="9">
        <v>0</v>
      </c>
      <c r="C699" s="4">
        <v>94.75</v>
      </c>
      <c r="D699" s="4">
        <v>102.8</v>
      </c>
      <c r="E699" s="4" t="s">
        <v>11</v>
      </c>
      <c r="F699" s="8" t="s">
        <v>11</v>
      </c>
      <c r="G699" s="8" t="s">
        <v>22</v>
      </c>
      <c r="H699" s="6" t="s">
        <v>1611</v>
      </c>
    </row>
    <row r="700" spans="1:8" ht="201.6" x14ac:dyDescent="0.3">
      <c r="A700" s="7" t="s">
        <v>557</v>
      </c>
      <c r="B700" s="9">
        <v>0</v>
      </c>
      <c r="C700" s="4">
        <v>102.8</v>
      </c>
      <c r="D700" s="4">
        <v>127.5</v>
      </c>
      <c r="E700" s="4" t="s">
        <v>14</v>
      </c>
      <c r="F700" s="8" t="s">
        <v>147</v>
      </c>
      <c r="G700" s="8" t="s">
        <v>146</v>
      </c>
      <c r="H700" s="6" t="s">
        <v>1612</v>
      </c>
    </row>
    <row r="701" spans="1:8" ht="144" x14ac:dyDescent="0.3">
      <c r="A701" s="7" t="s">
        <v>557</v>
      </c>
      <c r="B701" s="9">
        <v>0</v>
      </c>
      <c r="C701" s="4">
        <v>127.5</v>
      </c>
      <c r="D701" s="4">
        <v>165</v>
      </c>
      <c r="E701" s="4" t="s">
        <v>14</v>
      </c>
      <c r="F701" s="8" t="s">
        <v>14</v>
      </c>
      <c r="G701" s="8" t="s">
        <v>110</v>
      </c>
      <c r="H701" s="6" t="s">
        <v>1613</v>
      </c>
    </row>
    <row r="702" spans="1:8" ht="201.6" x14ac:dyDescent="0.3">
      <c r="A702" s="7" t="s">
        <v>557</v>
      </c>
      <c r="B702" s="9">
        <v>0</v>
      </c>
      <c r="C702" s="4">
        <v>165</v>
      </c>
      <c r="D702" s="4">
        <v>236.3</v>
      </c>
      <c r="E702" s="4" t="s">
        <v>139</v>
      </c>
      <c r="F702" s="8" t="s">
        <v>562</v>
      </c>
      <c r="G702" s="8" t="s">
        <v>561</v>
      </c>
      <c r="H702" s="6" t="s">
        <v>1614</v>
      </c>
    </row>
    <row r="703" spans="1:8" ht="100.8" x14ac:dyDescent="0.3">
      <c r="A703" s="7" t="s">
        <v>557</v>
      </c>
      <c r="B703" s="9">
        <v>0</v>
      </c>
      <c r="C703" s="4">
        <v>236.3</v>
      </c>
      <c r="D703" s="4">
        <v>242</v>
      </c>
      <c r="E703" s="4" t="s">
        <v>14</v>
      </c>
      <c r="F703" s="8" t="s">
        <v>14</v>
      </c>
      <c r="G703" s="8" t="s">
        <v>110</v>
      </c>
      <c r="H703" s="6" t="s">
        <v>1615</v>
      </c>
    </row>
    <row r="704" spans="1:8" ht="288" x14ac:dyDescent="0.3">
      <c r="A704" s="7" t="s">
        <v>557</v>
      </c>
      <c r="B704" s="9">
        <v>0</v>
      </c>
      <c r="C704" s="4">
        <v>242</v>
      </c>
      <c r="D704" s="4">
        <v>276.05</v>
      </c>
      <c r="E704" s="4" t="s">
        <v>3</v>
      </c>
      <c r="F704" s="8" t="s">
        <v>3</v>
      </c>
      <c r="G704" s="8" t="s">
        <v>10</v>
      </c>
      <c r="H704" s="6" t="s">
        <v>1616</v>
      </c>
    </row>
    <row r="705" spans="1:8" ht="100.8" x14ac:dyDescent="0.3">
      <c r="A705" s="7" t="s">
        <v>557</v>
      </c>
      <c r="B705" s="9">
        <v>0</v>
      </c>
      <c r="C705" s="4">
        <v>276.05</v>
      </c>
      <c r="D705" s="4">
        <v>295.10000000000002</v>
      </c>
      <c r="E705" s="4" t="s">
        <v>14</v>
      </c>
      <c r="F705" s="8" t="s">
        <v>564</v>
      </c>
      <c r="G705" s="8" t="s">
        <v>563</v>
      </c>
      <c r="H705" s="6" t="s">
        <v>1617</v>
      </c>
    </row>
    <row r="706" spans="1:8" ht="100.8" x14ac:dyDescent="0.3">
      <c r="A706" s="7" t="s">
        <v>557</v>
      </c>
      <c r="B706" s="9">
        <v>0</v>
      </c>
      <c r="C706" s="4">
        <v>295.10000000000002</v>
      </c>
      <c r="D706" s="4">
        <v>301.5</v>
      </c>
      <c r="E706" s="4" t="s">
        <v>3</v>
      </c>
      <c r="F706" s="8" t="s">
        <v>3</v>
      </c>
      <c r="G706" s="8" t="s">
        <v>120</v>
      </c>
      <c r="H706" s="6" t="s">
        <v>1618</v>
      </c>
    </row>
    <row r="707" spans="1:8" ht="345.6" x14ac:dyDescent="0.3">
      <c r="A707" s="7" t="s">
        <v>557</v>
      </c>
      <c r="B707" s="9">
        <v>0</v>
      </c>
      <c r="C707" s="4">
        <v>301.5</v>
      </c>
      <c r="D707" s="4">
        <v>361.9</v>
      </c>
      <c r="E707" s="4" t="s">
        <v>14</v>
      </c>
      <c r="F707" s="8" t="s">
        <v>566</v>
      </c>
      <c r="G707" s="8" t="s">
        <v>565</v>
      </c>
      <c r="H707" s="6" t="s">
        <v>1619</v>
      </c>
    </row>
    <row r="708" spans="1:8" x14ac:dyDescent="0.3">
      <c r="A708" s="8" t="s">
        <v>557</v>
      </c>
      <c r="B708" s="9">
        <v>1</v>
      </c>
      <c r="C708" s="4">
        <v>303.60000000000002</v>
      </c>
      <c r="D708" s="4">
        <v>303.85000000000002</v>
      </c>
      <c r="E708" s="4" t="str">
        <f>LEFT($F708,(IFERROR(FIND(";",$F708,1),LEN($F708)+1)-1))</f>
        <v>I2D</v>
      </c>
      <c r="F708" s="8" t="s">
        <v>12</v>
      </c>
      <c r="G708" s="8" t="s">
        <v>223</v>
      </c>
      <c r="H708" s="10" t="s">
        <v>2389</v>
      </c>
    </row>
    <row r="709" spans="1:8" x14ac:dyDescent="0.3">
      <c r="A709" s="8" t="s">
        <v>557</v>
      </c>
      <c r="B709" s="9">
        <v>1</v>
      </c>
      <c r="C709" s="4">
        <v>340.7</v>
      </c>
      <c r="D709" s="4">
        <v>341.8</v>
      </c>
      <c r="E709" s="4" t="str">
        <f>LEFT($F709,(IFERROR(FIND(";",$F709,1),LEN($F709)+1)-1))</f>
        <v>I2D</v>
      </c>
      <c r="F709" s="8" t="s">
        <v>12</v>
      </c>
      <c r="G709" s="8" t="s">
        <v>15</v>
      </c>
      <c r="H709" s="10" t="s">
        <v>2389</v>
      </c>
    </row>
    <row r="710" spans="1:8" ht="187.2" x14ac:dyDescent="0.3">
      <c r="A710" s="7" t="s">
        <v>557</v>
      </c>
      <c r="B710" s="9">
        <v>0</v>
      </c>
      <c r="C710" s="4">
        <v>361.9</v>
      </c>
      <c r="D710" s="4">
        <v>371.5</v>
      </c>
      <c r="E710" s="4" t="s">
        <v>31</v>
      </c>
      <c r="F710" s="8" t="s">
        <v>568</v>
      </c>
      <c r="G710" s="8" t="s">
        <v>567</v>
      </c>
      <c r="H710" s="6" t="s">
        <v>1620</v>
      </c>
    </row>
    <row r="711" spans="1:8" ht="144" x14ac:dyDescent="0.3">
      <c r="A711" s="7" t="s">
        <v>557</v>
      </c>
      <c r="B711" s="9">
        <v>0</v>
      </c>
      <c r="C711" s="4">
        <v>371.5</v>
      </c>
      <c r="D711" s="4">
        <v>403</v>
      </c>
      <c r="E711" s="4" t="s">
        <v>166</v>
      </c>
      <c r="F711" s="8" t="s">
        <v>166</v>
      </c>
      <c r="G711" s="8" t="s">
        <v>569</v>
      </c>
      <c r="H711" s="6" t="s">
        <v>1621</v>
      </c>
    </row>
    <row r="712" spans="1:8" ht="100.8" x14ac:dyDescent="0.3">
      <c r="A712" s="8" t="s">
        <v>557</v>
      </c>
      <c r="B712" s="9">
        <v>1</v>
      </c>
      <c r="C712" s="4">
        <v>371.5</v>
      </c>
      <c r="D712" s="4">
        <v>381.9</v>
      </c>
      <c r="E712" s="4" t="str">
        <f>LEFT($F712,(IFERROR(FIND(";",$F712,1),LEN($F712)+1)-1))</f>
        <v>V1D</v>
      </c>
      <c r="F712" s="8" t="s">
        <v>103</v>
      </c>
      <c r="G712" s="8" t="s">
        <v>2390</v>
      </c>
      <c r="H712" s="10" t="s">
        <v>2391</v>
      </c>
    </row>
    <row r="713" spans="1:8" ht="72" x14ac:dyDescent="0.3">
      <c r="A713" s="8" t="s">
        <v>557</v>
      </c>
      <c r="B713" s="9">
        <v>1</v>
      </c>
      <c r="C713" s="4">
        <v>381.9</v>
      </c>
      <c r="D713" s="4">
        <v>387.5</v>
      </c>
      <c r="E713" s="4" t="str">
        <f>LEFT($F713,(IFERROR(FIND(";",$F713,1),LEN($F713)+1)-1))</f>
        <v>V1D</v>
      </c>
      <c r="F713" s="8" t="s">
        <v>658</v>
      </c>
      <c r="G713" s="8" t="s">
        <v>1079</v>
      </c>
      <c r="H713" s="10" t="s">
        <v>2392</v>
      </c>
    </row>
    <row r="714" spans="1:8" ht="43.2" x14ac:dyDescent="0.3">
      <c r="A714" s="8" t="s">
        <v>557</v>
      </c>
      <c r="B714" s="9">
        <v>1</v>
      </c>
      <c r="C714" s="4">
        <v>387.5</v>
      </c>
      <c r="D714" s="4">
        <v>389.6</v>
      </c>
      <c r="E714" s="4" t="str">
        <f>LEFT($F714,(IFERROR(FIND(";",$F714,1),LEN($F714)+1)-1))</f>
        <v>TL1</v>
      </c>
      <c r="F714" s="8" t="s">
        <v>646</v>
      </c>
      <c r="G714" s="8" t="s">
        <v>645</v>
      </c>
      <c r="H714" s="10" t="s">
        <v>2393</v>
      </c>
    </row>
    <row r="715" spans="1:8" ht="28.8" x14ac:dyDescent="0.3">
      <c r="A715" s="8" t="s">
        <v>557</v>
      </c>
      <c r="B715" s="9">
        <v>1</v>
      </c>
      <c r="C715" s="4">
        <v>389.6</v>
      </c>
      <c r="D715" s="4">
        <v>393.2</v>
      </c>
      <c r="E715" s="4" t="str">
        <f>LEFT($F715,(IFERROR(FIND(";",$F715,1),LEN($F715)+1)-1))</f>
        <v>V1D</v>
      </c>
      <c r="F715" s="8" t="s">
        <v>658</v>
      </c>
      <c r="G715" s="8" t="s">
        <v>657</v>
      </c>
      <c r="H715" s="10" t="s">
        <v>2394</v>
      </c>
    </row>
    <row r="716" spans="1:8" ht="57.6" x14ac:dyDescent="0.3">
      <c r="A716" s="8" t="s">
        <v>557</v>
      </c>
      <c r="B716" s="9">
        <v>1</v>
      </c>
      <c r="C716" s="4">
        <v>393.2</v>
      </c>
      <c r="D716" s="4">
        <v>397.05</v>
      </c>
      <c r="E716" s="4" t="str">
        <f>LEFT($F716,(IFERROR(FIND(";",$F716,1),LEN($F716)+1)-1))</f>
        <v>TL1</v>
      </c>
      <c r="F716" s="8" t="s">
        <v>646</v>
      </c>
      <c r="G716" s="8" t="s">
        <v>2395</v>
      </c>
      <c r="H716" s="10" t="s">
        <v>2396</v>
      </c>
    </row>
    <row r="717" spans="1:8" ht="28.8" x14ac:dyDescent="0.3">
      <c r="A717" s="8" t="s">
        <v>557</v>
      </c>
      <c r="B717" s="9">
        <v>1</v>
      </c>
      <c r="C717" s="4">
        <v>397.05</v>
      </c>
      <c r="D717" s="4">
        <v>400.35</v>
      </c>
      <c r="E717" s="4" t="str">
        <f>LEFT($F717,(IFERROR(FIND(";",$F717,1),LEN($F717)+1)-1))</f>
        <v>V1D</v>
      </c>
      <c r="F717" s="8" t="s">
        <v>642</v>
      </c>
      <c r="G717" s="8" t="s">
        <v>653</v>
      </c>
      <c r="H717" s="10" t="s">
        <v>2397</v>
      </c>
    </row>
    <row r="718" spans="1:8" ht="57.6" x14ac:dyDescent="0.3">
      <c r="A718" s="8" t="s">
        <v>557</v>
      </c>
      <c r="B718" s="9">
        <v>1</v>
      </c>
      <c r="C718" s="4">
        <v>400.35</v>
      </c>
      <c r="D718" s="4">
        <v>403</v>
      </c>
      <c r="E718" s="4" t="str">
        <f>LEFT($F718,(IFERROR(FIND(";",$F718,1),LEN($F718)+1)-1))</f>
        <v>TL1</v>
      </c>
      <c r="F718" s="8" t="s">
        <v>507</v>
      </c>
      <c r="G718" s="8" t="s">
        <v>640</v>
      </c>
      <c r="H718" s="10" t="s">
        <v>2398</v>
      </c>
    </row>
    <row r="719" spans="1:8" x14ac:dyDescent="0.3">
      <c r="A719" s="7" t="s">
        <v>570</v>
      </c>
      <c r="B719" s="9">
        <v>0</v>
      </c>
      <c r="C719" s="4">
        <v>0</v>
      </c>
      <c r="D719" s="4">
        <v>34.5</v>
      </c>
      <c r="E719" s="4" t="s">
        <v>1</v>
      </c>
      <c r="F719" s="8" t="s">
        <v>1</v>
      </c>
      <c r="G719" s="8" t="s">
        <v>0</v>
      </c>
      <c r="H719" s="6" t="s">
        <v>1622</v>
      </c>
    </row>
    <row r="720" spans="1:8" ht="57.6" x14ac:dyDescent="0.3">
      <c r="A720" s="7" t="s">
        <v>570</v>
      </c>
      <c r="B720" s="9">
        <v>0</v>
      </c>
      <c r="C720" s="4">
        <v>34.5</v>
      </c>
      <c r="D720" s="4">
        <v>89.5</v>
      </c>
      <c r="E720" s="4" t="s">
        <v>204</v>
      </c>
      <c r="F720" s="8" t="s">
        <v>572</v>
      </c>
      <c r="G720" s="8" t="s">
        <v>571</v>
      </c>
      <c r="H720" s="6" t="s">
        <v>1623</v>
      </c>
    </row>
    <row r="721" spans="1:8" ht="43.2" x14ac:dyDescent="0.3">
      <c r="A721" s="7" t="s">
        <v>570</v>
      </c>
      <c r="B721" s="9">
        <v>0</v>
      </c>
      <c r="C721" s="4">
        <v>89.5</v>
      </c>
      <c r="D721" s="4">
        <v>95.9</v>
      </c>
      <c r="E721" s="4" t="s">
        <v>18</v>
      </c>
      <c r="F721" s="8" t="s">
        <v>574</v>
      </c>
      <c r="G721" s="8" t="s">
        <v>573</v>
      </c>
      <c r="H721" s="6" t="s">
        <v>1624</v>
      </c>
    </row>
    <row r="722" spans="1:8" ht="57.6" x14ac:dyDescent="0.3">
      <c r="A722" s="7" t="s">
        <v>570</v>
      </c>
      <c r="B722" s="9">
        <v>0</v>
      </c>
      <c r="C722" s="4">
        <v>95.9</v>
      </c>
      <c r="D722" s="4">
        <v>129.4</v>
      </c>
      <c r="E722" s="4" t="s">
        <v>40</v>
      </c>
      <c r="F722" s="8" t="s">
        <v>576</v>
      </c>
      <c r="G722" s="8" t="s">
        <v>575</v>
      </c>
      <c r="H722" s="6" t="s">
        <v>1625</v>
      </c>
    </row>
    <row r="723" spans="1:8" ht="43.2" x14ac:dyDescent="0.3">
      <c r="A723" s="7" t="s">
        <v>570</v>
      </c>
      <c r="B723" s="9">
        <v>0</v>
      </c>
      <c r="C723" s="4">
        <v>129.4</v>
      </c>
      <c r="D723" s="4">
        <v>141.4</v>
      </c>
      <c r="E723" s="4" t="s">
        <v>524</v>
      </c>
      <c r="F723" s="8" t="s">
        <v>578</v>
      </c>
      <c r="G723" s="8" t="s">
        <v>577</v>
      </c>
      <c r="H723" s="6" t="s">
        <v>1626</v>
      </c>
    </row>
    <row r="724" spans="1:8" x14ac:dyDescent="0.3">
      <c r="A724" s="7" t="s">
        <v>570</v>
      </c>
      <c r="B724" s="9">
        <v>0</v>
      </c>
      <c r="C724" s="4">
        <v>141.4</v>
      </c>
      <c r="D724" s="4">
        <v>148.80000000000001</v>
      </c>
      <c r="E724" s="4" t="s">
        <v>29</v>
      </c>
      <c r="F724" s="8" t="s">
        <v>29</v>
      </c>
      <c r="G724" s="8" t="s">
        <v>28</v>
      </c>
      <c r="H724" s="6" t="s">
        <v>1627</v>
      </c>
    </row>
    <row r="725" spans="1:8" ht="43.2" x14ac:dyDescent="0.3">
      <c r="A725" s="7" t="s">
        <v>570</v>
      </c>
      <c r="B725" s="9">
        <v>0</v>
      </c>
      <c r="C725" s="4">
        <v>148.80000000000001</v>
      </c>
      <c r="D725" s="4">
        <v>191</v>
      </c>
      <c r="E725" s="4" t="s">
        <v>40</v>
      </c>
      <c r="F725" s="8" t="s">
        <v>317</v>
      </c>
      <c r="G725" s="8" t="s">
        <v>316</v>
      </c>
      <c r="H725" s="6" t="s">
        <v>1628</v>
      </c>
    </row>
    <row r="726" spans="1:8" x14ac:dyDescent="0.3">
      <c r="A726" s="7" t="s">
        <v>570</v>
      </c>
      <c r="B726" s="9">
        <v>0</v>
      </c>
      <c r="C726" s="4">
        <v>191</v>
      </c>
      <c r="D726" s="4">
        <v>198.5</v>
      </c>
      <c r="E726" s="4" t="s">
        <v>35</v>
      </c>
      <c r="F726" s="8" t="s">
        <v>35</v>
      </c>
      <c r="G726" s="8" t="s">
        <v>61</v>
      </c>
      <c r="H726" s="6" t="s">
        <v>1629</v>
      </c>
    </row>
    <row r="727" spans="1:8" ht="43.2" x14ac:dyDescent="0.3">
      <c r="A727" s="7" t="s">
        <v>570</v>
      </c>
      <c r="B727" s="9">
        <v>0</v>
      </c>
      <c r="C727" s="4">
        <v>198.5</v>
      </c>
      <c r="D727" s="4">
        <v>211</v>
      </c>
      <c r="E727" s="4" t="s">
        <v>99</v>
      </c>
      <c r="F727" s="8" t="s">
        <v>580</v>
      </c>
      <c r="G727" s="8" t="s">
        <v>579</v>
      </c>
      <c r="H727" s="6" t="s">
        <v>1630</v>
      </c>
    </row>
    <row r="728" spans="1:8" ht="43.2" x14ac:dyDescent="0.3">
      <c r="A728" s="7" t="s">
        <v>570</v>
      </c>
      <c r="B728" s="9">
        <v>0</v>
      </c>
      <c r="C728" s="4">
        <v>211</v>
      </c>
      <c r="D728" s="4">
        <v>218</v>
      </c>
      <c r="E728" s="4" t="s">
        <v>70</v>
      </c>
      <c r="F728" s="8" t="s">
        <v>70</v>
      </c>
      <c r="G728" s="8" t="s">
        <v>74</v>
      </c>
      <c r="H728" s="6" t="s">
        <v>1631</v>
      </c>
    </row>
    <row r="729" spans="1:8" x14ac:dyDescent="0.3">
      <c r="A729" s="7" t="s">
        <v>570</v>
      </c>
      <c r="B729" s="9">
        <v>0</v>
      </c>
      <c r="C729" s="4">
        <v>218</v>
      </c>
      <c r="D729" s="4">
        <v>220.5</v>
      </c>
      <c r="E729" s="4" t="s">
        <v>99</v>
      </c>
      <c r="F729" s="8" t="s">
        <v>99</v>
      </c>
      <c r="G729" s="8" t="s">
        <v>98</v>
      </c>
      <c r="H729" s="6" t="s">
        <v>1632</v>
      </c>
    </row>
    <row r="730" spans="1:8" ht="43.2" x14ac:dyDescent="0.3">
      <c r="A730" s="7" t="s">
        <v>570</v>
      </c>
      <c r="B730" s="9">
        <v>0</v>
      </c>
      <c r="C730" s="4">
        <v>220.5</v>
      </c>
      <c r="D730" s="4">
        <v>230</v>
      </c>
      <c r="E730" s="4" t="s">
        <v>45</v>
      </c>
      <c r="F730" s="8" t="s">
        <v>45</v>
      </c>
      <c r="G730" s="8" t="s">
        <v>82</v>
      </c>
      <c r="H730" s="6" t="s">
        <v>1633</v>
      </c>
    </row>
    <row r="731" spans="1:8" ht="43.2" x14ac:dyDescent="0.3">
      <c r="A731" s="7" t="s">
        <v>570</v>
      </c>
      <c r="B731" s="9">
        <v>0</v>
      </c>
      <c r="C731" s="4">
        <v>230</v>
      </c>
      <c r="D731" s="4">
        <v>264.39999999999998</v>
      </c>
      <c r="E731" s="4" t="s">
        <v>99</v>
      </c>
      <c r="F731" s="8" t="s">
        <v>580</v>
      </c>
      <c r="G731" s="8" t="s">
        <v>579</v>
      </c>
      <c r="H731" s="6" t="s">
        <v>1634</v>
      </c>
    </row>
    <row r="732" spans="1:8" ht="43.2" x14ac:dyDescent="0.3">
      <c r="A732" s="7" t="s">
        <v>570</v>
      </c>
      <c r="B732" s="9">
        <v>0</v>
      </c>
      <c r="C732" s="4">
        <v>264.39999999999998</v>
      </c>
      <c r="D732" s="4">
        <v>286.5</v>
      </c>
      <c r="E732" s="4" t="s">
        <v>35</v>
      </c>
      <c r="F732" s="8" t="s">
        <v>582</v>
      </c>
      <c r="G732" s="8" t="s">
        <v>581</v>
      </c>
      <c r="H732" s="6" t="s">
        <v>1635</v>
      </c>
    </row>
    <row r="733" spans="1:8" ht="28.8" x14ac:dyDescent="0.3">
      <c r="A733" s="7" t="s">
        <v>570</v>
      </c>
      <c r="B733" s="9">
        <v>0</v>
      </c>
      <c r="C733" s="4">
        <v>286.5</v>
      </c>
      <c r="D733" s="4">
        <v>293</v>
      </c>
      <c r="E733" s="4" t="s">
        <v>70</v>
      </c>
      <c r="F733" s="8" t="s">
        <v>70</v>
      </c>
      <c r="G733" s="8" t="s">
        <v>74</v>
      </c>
      <c r="H733" s="6" t="s">
        <v>1636</v>
      </c>
    </row>
    <row r="734" spans="1:8" ht="57.6" x14ac:dyDescent="0.3">
      <c r="A734" s="7" t="s">
        <v>570</v>
      </c>
      <c r="B734" s="9">
        <v>0</v>
      </c>
      <c r="C734" s="4">
        <v>293</v>
      </c>
      <c r="D734" s="4">
        <v>306</v>
      </c>
      <c r="E734" s="4" t="s">
        <v>18</v>
      </c>
      <c r="F734" s="8" t="s">
        <v>583</v>
      </c>
      <c r="G734" s="8" t="s">
        <v>91</v>
      </c>
      <c r="H734" s="6" t="s">
        <v>1637</v>
      </c>
    </row>
    <row r="735" spans="1:8" ht="43.2" x14ac:dyDescent="0.3">
      <c r="A735" s="7" t="s">
        <v>570</v>
      </c>
      <c r="B735" s="9">
        <v>0</v>
      </c>
      <c r="C735" s="4">
        <v>306</v>
      </c>
      <c r="D735" s="4">
        <v>351</v>
      </c>
      <c r="E735" s="4" t="s">
        <v>12</v>
      </c>
      <c r="F735" s="8" t="s">
        <v>12</v>
      </c>
      <c r="G735" s="8" t="s">
        <v>15</v>
      </c>
      <c r="H735" s="6" t="s">
        <v>1638</v>
      </c>
    </row>
    <row r="736" spans="1:8" x14ac:dyDescent="0.3">
      <c r="A736" s="7" t="s">
        <v>584</v>
      </c>
      <c r="B736" s="9">
        <v>0</v>
      </c>
      <c r="C736" s="4">
        <v>0</v>
      </c>
      <c r="D736" s="4">
        <v>21</v>
      </c>
      <c r="E736" s="4" t="s">
        <v>1</v>
      </c>
      <c r="F736" s="8" t="s">
        <v>1</v>
      </c>
      <c r="G736" s="8" t="s">
        <v>0</v>
      </c>
      <c r="H736" s="6" t="s">
        <v>1083</v>
      </c>
    </row>
    <row r="737" spans="1:8" ht="172.8" x14ac:dyDescent="0.3">
      <c r="A737" s="7" t="s">
        <v>584</v>
      </c>
      <c r="B737" s="9">
        <v>0</v>
      </c>
      <c r="C737" s="4">
        <v>21</v>
      </c>
      <c r="D737" s="4">
        <v>55.4</v>
      </c>
      <c r="E737" s="4" t="s">
        <v>6</v>
      </c>
      <c r="F737" s="8" t="s">
        <v>586</v>
      </c>
      <c r="G737" s="8" t="s">
        <v>585</v>
      </c>
      <c r="H737" s="6" t="s">
        <v>1639</v>
      </c>
    </row>
    <row r="738" spans="1:8" ht="43.2" x14ac:dyDescent="0.3">
      <c r="A738" s="8" t="s">
        <v>584</v>
      </c>
      <c r="B738" s="9">
        <v>1</v>
      </c>
      <c r="C738" s="4">
        <v>41.2</v>
      </c>
      <c r="D738" s="4">
        <v>42</v>
      </c>
      <c r="E738" s="4" t="str">
        <f>LEFT($F738,(IFERROR(FIND(";",$F738,1),LEN($F738)+1)-1))</f>
        <v>I2D</v>
      </c>
      <c r="F738" s="8" t="s">
        <v>12</v>
      </c>
      <c r="G738" s="8" t="s">
        <v>222</v>
      </c>
      <c r="H738" s="10" t="s">
        <v>2399</v>
      </c>
    </row>
    <row r="739" spans="1:8" ht="57.6" x14ac:dyDescent="0.3">
      <c r="A739" s="8" t="s">
        <v>584</v>
      </c>
      <c r="B739" s="9">
        <v>1</v>
      </c>
      <c r="C739" s="4">
        <v>49.4</v>
      </c>
      <c r="D739" s="4">
        <v>50.5</v>
      </c>
      <c r="E739" s="4" t="str">
        <f>LEFT($F739,(IFERROR(FIND(";",$F739,1),LEN($F739)+1)-1))</f>
        <v>I2D</v>
      </c>
      <c r="F739" s="8" t="s">
        <v>12</v>
      </c>
      <c r="G739" s="8" t="s">
        <v>222</v>
      </c>
      <c r="H739" s="10" t="s">
        <v>2400</v>
      </c>
    </row>
    <row r="740" spans="1:8" ht="57.6" x14ac:dyDescent="0.3">
      <c r="A740" s="7" t="s">
        <v>584</v>
      </c>
      <c r="B740" s="9">
        <v>0</v>
      </c>
      <c r="C740" s="4">
        <v>55.4</v>
      </c>
      <c r="D740" s="4">
        <v>58.7</v>
      </c>
      <c r="E740" s="4" t="s">
        <v>3</v>
      </c>
      <c r="F740" s="8" t="s">
        <v>202</v>
      </c>
      <c r="G740" s="8" t="s">
        <v>144</v>
      </c>
      <c r="H740" s="6" t="s">
        <v>1640</v>
      </c>
    </row>
    <row r="741" spans="1:8" ht="43.2" x14ac:dyDescent="0.3">
      <c r="A741" s="7" t="s">
        <v>584</v>
      </c>
      <c r="B741" s="9">
        <v>0</v>
      </c>
      <c r="C741" s="4">
        <v>58.7</v>
      </c>
      <c r="D741" s="4">
        <v>64.2</v>
      </c>
      <c r="E741" s="4" t="s">
        <v>3</v>
      </c>
      <c r="F741" s="8" t="s">
        <v>3</v>
      </c>
      <c r="G741" s="8" t="s">
        <v>10</v>
      </c>
      <c r="H741" s="6" t="s">
        <v>1641</v>
      </c>
    </row>
    <row r="742" spans="1:8" ht="115.2" x14ac:dyDescent="0.3">
      <c r="A742" s="7" t="s">
        <v>584</v>
      </c>
      <c r="B742" s="9">
        <v>0</v>
      </c>
      <c r="C742" s="4">
        <v>64.2</v>
      </c>
      <c r="D742" s="4">
        <v>72.7</v>
      </c>
      <c r="E742" s="4" t="s">
        <v>3</v>
      </c>
      <c r="F742" s="8" t="s">
        <v>202</v>
      </c>
      <c r="G742" s="8" t="s">
        <v>144</v>
      </c>
      <c r="H742" s="6" t="s">
        <v>1642</v>
      </c>
    </row>
    <row r="743" spans="1:8" ht="187.2" x14ac:dyDescent="0.3">
      <c r="A743" s="7" t="s">
        <v>584</v>
      </c>
      <c r="B743" s="9">
        <v>0</v>
      </c>
      <c r="C743" s="4">
        <v>72.7</v>
      </c>
      <c r="D743" s="4">
        <v>79.900000000000006</v>
      </c>
      <c r="E743" s="4" t="s">
        <v>6</v>
      </c>
      <c r="F743" s="8" t="s">
        <v>6</v>
      </c>
      <c r="G743" s="8" t="s">
        <v>67</v>
      </c>
      <c r="H743" s="6" t="s">
        <v>1643</v>
      </c>
    </row>
    <row r="744" spans="1:8" ht="129.6" x14ac:dyDescent="0.3">
      <c r="A744" s="7" t="s">
        <v>584</v>
      </c>
      <c r="B744" s="9">
        <v>0</v>
      </c>
      <c r="C744" s="4">
        <v>79.900000000000006</v>
      </c>
      <c r="D744" s="4">
        <v>91.7</v>
      </c>
      <c r="E744" s="4" t="s">
        <v>30</v>
      </c>
      <c r="F744" s="8" t="s">
        <v>30</v>
      </c>
      <c r="G744" s="8" t="s">
        <v>77</v>
      </c>
      <c r="H744" s="6" t="s">
        <v>1644</v>
      </c>
    </row>
    <row r="745" spans="1:8" ht="43.2" x14ac:dyDescent="0.3">
      <c r="A745" s="7" t="s">
        <v>584</v>
      </c>
      <c r="B745" s="9">
        <v>0</v>
      </c>
      <c r="C745" s="4">
        <v>91.7</v>
      </c>
      <c r="D745" s="4">
        <v>97.4</v>
      </c>
      <c r="E745" s="4" t="s">
        <v>3</v>
      </c>
      <c r="F745" s="8" t="s">
        <v>3</v>
      </c>
      <c r="G745" s="8" t="s">
        <v>10</v>
      </c>
      <c r="H745" s="6" t="s">
        <v>1645</v>
      </c>
    </row>
    <row r="746" spans="1:8" ht="86.4" x14ac:dyDescent="0.3">
      <c r="A746" s="7" t="s">
        <v>584</v>
      </c>
      <c r="B746" s="9">
        <v>0</v>
      </c>
      <c r="C746" s="4">
        <v>97.4</v>
      </c>
      <c r="D746" s="4">
        <v>100.7</v>
      </c>
      <c r="E746" s="4" t="s">
        <v>30</v>
      </c>
      <c r="F746" s="8" t="s">
        <v>30</v>
      </c>
      <c r="G746" s="8" t="s">
        <v>77</v>
      </c>
      <c r="H746" s="6" t="s">
        <v>1646</v>
      </c>
    </row>
    <row r="747" spans="1:8" ht="144" x14ac:dyDescent="0.3">
      <c r="A747" s="7" t="s">
        <v>584</v>
      </c>
      <c r="B747" s="9">
        <v>0</v>
      </c>
      <c r="C747" s="4">
        <v>100.7</v>
      </c>
      <c r="D747" s="4">
        <v>120.1</v>
      </c>
      <c r="E747" s="4" t="s">
        <v>48</v>
      </c>
      <c r="F747" s="8" t="s">
        <v>588</v>
      </c>
      <c r="G747" s="8" t="s">
        <v>587</v>
      </c>
      <c r="H747" s="6" t="s">
        <v>1647</v>
      </c>
    </row>
    <row r="748" spans="1:8" ht="72" x14ac:dyDescent="0.3">
      <c r="A748" s="7" t="s">
        <v>584</v>
      </c>
      <c r="B748" s="9">
        <v>0</v>
      </c>
      <c r="C748" s="4">
        <v>120.1</v>
      </c>
      <c r="D748" s="4">
        <v>125.1</v>
      </c>
      <c r="E748" s="4" t="s">
        <v>30</v>
      </c>
      <c r="F748" s="8" t="s">
        <v>590</v>
      </c>
      <c r="G748" s="8" t="s">
        <v>589</v>
      </c>
      <c r="H748" s="6" t="s">
        <v>1648</v>
      </c>
    </row>
    <row r="749" spans="1:8" ht="409.6" x14ac:dyDescent="0.3">
      <c r="A749" s="7" t="s">
        <v>584</v>
      </c>
      <c r="B749" s="9">
        <v>0</v>
      </c>
      <c r="C749" s="4">
        <v>125.1</v>
      </c>
      <c r="D749" s="4">
        <v>320.60000000000002</v>
      </c>
      <c r="E749" s="4" t="s">
        <v>14</v>
      </c>
      <c r="F749" s="8" t="s">
        <v>14</v>
      </c>
      <c r="G749" s="8" t="s">
        <v>110</v>
      </c>
      <c r="H749" s="6" t="s">
        <v>1649</v>
      </c>
    </row>
    <row r="750" spans="1:8" ht="43.2" x14ac:dyDescent="0.3">
      <c r="A750" s="8" t="s">
        <v>584</v>
      </c>
      <c r="B750" s="9">
        <v>1</v>
      </c>
      <c r="C750" s="4">
        <v>153.69999999999999</v>
      </c>
      <c r="D750" s="4">
        <v>155.19999999999999</v>
      </c>
      <c r="E750" s="4" t="str">
        <f>LEFT($F750,(IFERROR(FIND(";",$F750,1),LEN($F750)+1)-1))</f>
        <v>I2D</v>
      </c>
      <c r="F750" s="8" t="s">
        <v>12</v>
      </c>
      <c r="G750" s="8" t="s">
        <v>15</v>
      </c>
      <c r="H750" s="10" t="s">
        <v>2401</v>
      </c>
    </row>
    <row r="751" spans="1:8" ht="72" x14ac:dyDescent="0.3">
      <c r="A751" s="7" t="s">
        <v>584</v>
      </c>
      <c r="B751" s="9">
        <v>0</v>
      </c>
      <c r="C751" s="4">
        <v>320.60000000000002</v>
      </c>
      <c r="D751" s="4">
        <v>324</v>
      </c>
      <c r="E751" s="4" t="s">
        <v>16</v>
      </c>
      <c r="F751" s="8" t="s">
        <v>16</v>
      </c>
      <c r="G751" s="8" t="s">
        <v>68</v>
      </c>
      <c r="H751" s="6" t="s">
        <v>1650</v>
      </c>
    </row>
    <row r="752" spans="1:8" ht="43.2" x14ac:dyDescent="0.3">
      <c r="A752" s="7" t="s">
        <v>584</v>
      </c>
      <c r="B752" s="9">
        <v>0</v>
      </c>
      <c r="C752" s="4">
        <v>324</v>
      </c>
      <c r="D752" s="4">
        <v>327.10000000000002</v>
      </c>
      <c r="E752" s="4" t="s">
        <v>3</v>
      </c>
      <c r="F752" s="8" t="s">
        <v>115</v>
      </c>
      <c r="G752" s="8" t="s">
        <v>114</v>
      </c>
      <c r="H752" s="6" t="s">
        <v>1651</v>
      </c>
    </row>
    <row r="753" spans="1:8" ht="86.4" x14ac:dyDescent="0.3">
      <c r="A753" s="7" t="s">
        <v>584</v>
      </c>
      <c r="B753" s="9">
        <v>0</v>
      </c>
      <c r="C753" s="4">
        <v>327.10000000000002</v>
      </c>
      <c r="D753" s="4">
        <v>331.3</v>
      </c>
      <c r="E753" s="4" t="s">
        <v>12</v>
      </c>
      <c r="F753" s="8" t="s">
        <v>94</v>
      </c>
      <c r="G753" s="8" t="s">
        <v>93</v>
      </c>
      <c r="H753" s="6" t="s">
        <v>1652</v>
      </c>
    </row>
    <row r="754" spans="1:8" ht="86.4" x14ac:dyDescent="0.3">
      <c r="A754" s="7" t="s">
        <v>584</v>
      </c>
      <c r="B754" s="9">
        <v>0</v>
      </c>
      <c r="C754" s="4">
        <v>331.3</v>
      </c>
      <c r="D754" s="4">
        <v>340.8</v>
      </c>
      <c r="E754" s="4" t="s">
        <v>12</v>
      </c>
      <c r="F754" s="8" t="s">
        <v>591</v>
      </c>
      <c r="G754" s="8" t="s">
        <v>209</v>
      </c>
      <c r="H754" s="6" t="s">
        <v>1653</v>
      </c>
    </row>
    <row r="755" spans="1:8" ht="86.4" x14ac:dyDescent="0.3">
      <c r="A755" s="7" t="s">
        <v>584</v>
      </c>
      <c r="B755" s="9">
        <v>0</v>
      </c>
      <c r="C755" s="4">
        <v>340.8</v>
      </c>
      <c r="D755" s="4">
        <v>348</v>
      </c>
      <c r="E755" s="4" t="s">
        <v>3</v>
      </c>
      <c r="F755" s="8" t="s">
        <v>592</v>
      </c>
      <c r="G755" s="8" t="s">
        <v>83</v>
      </c>
      <c r="H755" s="6" t="s">
        <v>1654</v>
      </c>
    </row>
    <row r="756" spans="1:8" x14ac:dyDescent="0.3">
      <c r="A756" s="8" t="s">
        <v>584</v>
      </c>
      <c r="B756" s="9">
        <v>1</v>
      </c>
      <c r="C756" s="4">
        <v>356.45</v>
      </c>
      <c r="D756" s="4">
        <v>364.5</v>
      </c>
      <c r="E756" s="4" t="str">
        <f>LEFT($F756,(IFERROR(FIND(";",$F756,1),LEN($F756)+1)-1))</f>
        <v>S</v>
      </c>
      <c r="F756" s="8" t="s">
        <v>51</v>
      </c>
      <c r="G756" s="8" t="s">
        <v>158</v>
      </c>
      <c r="H756" s="10" t="s">
        <v>2402</v>
      </c>
    </row>
    <row r="757" spans="1:8" x14ac:dyDescent="0.3">
      <c r="A757" s="8" t="s">
        <v>584</v>
      </c>
      <c r="B757" s="9">
        <v>1</v>
      </c>
      <c r="C757" s="4">
        <v>372.35</v>
      </c>
      <c r="D757" s="4">
        <v>373.6</v>
      </c>
      <c r="E757" s="4" t="str">
        <f>LEFT($F757,(IFERROR(FIND(";",$F757,1),LEN($F757)+1)-1))</f>
        <v>I2D</v>
      </c>
      <c r="F757" s="8" t="s">
        <v>2403</v>
      </c>
      <c r="G757" s="8" t="s">
        <v>2404</v>
      </c>
      <c r="H757" s="10" t="s">
        <v>2405</v>
      </c>
    </row>
    <row r="758" spans="1:8" ht="115.2" x14ac:dyDescent="0.3">
      <c r="A758" s="7" t="s">
        <v>584</v>
      </c>
      <c r="B758" s="9">
        <v>0</v>
      </c>
      <c r="C758" s="4">
        <v>373.6</v>
      </c>
      <c r="D758" s="4">
        <v>384</v>
      </c>
      <c r="E758" s="4" t="s">
        <v>38</v>
      </c>
      <c r="F758" s="8" t="s">
        <v>38</v>
      </c>
      <c r="G758" s="8" t="s">
        <v>49</v>
      </c>
      <c r="H758" s="6" t="s">
        <v>1655</v>
      </c>
    </row>
    <row r="759" spans="1:8" ht="115.2" x14ac:dyDescent="0.3">
      <c r="A759" s="7" t="s">
        <v>584</v>
      </c>
      <c r="B759" s="9">
        <v>0</v>
      </c>
      <c r="C759" s="4">
        <v>384</v>
      </c>
      <c r="D759" s="4">
        <v>388.95</v>
      </c>
      <c r="E759" s="4" t="s">
        <v>48</v>
      </c>
      <c r="F759" s="8" t="s">
        <v>48</v>
      </c>
      <c r="G759" s="8" t="s">
        <v>593</v>
      </c>
      <c r="H759" s="6" t="s">
        <v>1656</v>
      </c>
    </row>
    <row r="760" spans="1:8" ht="144" x14ac:dyDescent="0.3">
      <c r="A760" s="7" t="s">
        <v>584</v>
      </c>
      <c r="B760" s="9">
        <v>0</v>
      </c>
      <c r="C760" s="4">
        <v>388.95</v>
      </c>
      <c r="D760" s="4">
        <v>404.9</v>
      </c>
      <c r="E760" s="4" t="s">
        <v>3</v>
      </c>
      <c r="F760" s="8" t="s">
        <v>3</v>
      </c>
      <c r="G760" s="8" t="s">
        <v>10</v>
      </c>
      <c r="H760" s="6" t="s">
        <v>1657</v>
      </c>
    </row>
    <row r="761" spans="1:8" ht="172.8" x14ac:dyDescent="0.3">
      <c r="A761" s="7" t="s">
        <v>584</v>
      </c>
      <c r="B761" s="9">
        <v>0</v>
      </c>
      <c r="C761" s="4">
        <v>404.9</v>
      </c>
      <c r="D761" s="4">
        <v>409.75</v>
      </c>
      <c r="E761" s="4" t="s">
        <v>51</v>
      </c>
      <c r="F761" s="8" t="s">
        <v>51</v>
      </c>
      <c r="G761" s="8" t="s">
        <v>158</v>
      </c>
      <c r="H761" s="6" t="s">
        <v>1658</v>
      </c>
    </row>
    <row r="762" spans="1:8" ht="187.2" x14ac:dyDescent="0.3">
      <c r="A762" s="7" t="s">
        <v>584</v>
      </c>
      <c r="B762" s="9">
        <v>0</v>
      </c>
      <c r="C762" s="4">
        <v>409.75</v>
      </c>
      <c r="D762" s="4">
        <v>412.35</v>
      </c>
      <c r="E762" s="4" t="s">
        <v>3</v>
      </c>
      <c r="F762" s="8" t="s">
        <v>171</v>
      </c>
      <c r="G762" s="8" t="s">
        <v>170</v>
      </c>
      <c r="H762" s="6" t="s">
        <v>1659</v>
      </c>
    </row>
    <row r="763" spans="1:8" x14ac:dyDescent="0.3">
      <c r="A763" s="8" t="s">
        <v>584</v>
      </c>
      <c r="B763" s="9">
        <v>1</v>
      </c>
      <c r="C763" s="4">
        <v>410.7</v>
      </c>
      <c r="D763" s="4">
        <v>411.35</v>
      </c>
      <c r="E763" s="4" t="str">
        <f>LEFT($F763,(IFERROR(FIND(";",$F763,1),LEN($F763)+1)-1))</f>
        <v>S</v>
      </c>
      <c r="F763" s="8" t="s">
        <v>51</v>
      </c>
      <c r="G763" s="8" t="s">
        <v>158</v>
      </c>
      <c r="H763" s="10" t="s">
        <v>2406</v>
      </c>
    </row>
    <row r="764" spans="1:8" ht="158.4" x14ac:dyDescent="0.3">
      <c r="A764" s="7" t="s">
        <v>584</v>
      </c>
      <c r="B764" s="9">
        <v>0</v>
      </c>
      <c r="C764" s="4">
        <v>412.35</v>
      </c>
      <c r="D764" s="4">
        <v>417.1</v>
      </c>
      <c r="E764" s="4" t="s">
        <v>51</v>
      </c>
      <c r="F764" s="8" t="s">
        <v>51</v>
      </c>
      <c r="G764" s="8" t="s">
        <v>158</v>
      </c>
      <c r="H764" s="6" t="s">
        <v>1660</v>
      </c>
    </row>
    <row r="765" spans="1:8" ht="244.8" x14ac:dyDescent="0.3">
      <c r="A765" s="7" t="s">
        <v>584</v>
      </c>
      <c r="B765" s="9">
        <v>0</v>
      </c>
      <c r="C765" s="4">
        <v>423.3</v>
      </c>
      <c r="D765" s="4">
        <v>438.8</v>
      </c>
      <c r="E765" s="4" t="s">
        <v>3</v>
      </c>
      <c r="F765" s="8" t="s">
        <v>3</v>
      </c>
      <c r="G765" s="8" t="s">
        <v>10</v>
      </c>
      <c r="H765" s="6" t="s">
        <v>1661</v>
      </c>
    </row>
    <row r="766" spans="1:8" x14ac:dyDescent="0.3">
      <c r="A766" s="8" t="s">
        <v>584</v>
      </c>
      <c r="B766" s="9">
        <v>1</v>
      </c>
      <c r="C766" s="4">
        <v>427.5</v>
      </c>
      <c r="D766" s="4">
        <v>427.95</v>
      </c>
      <c r="E766" s="4" t="str">
        <f>LEFT($F766,(IFERROR(FIND(";",$F766,1),LEN($F766)+1)-1))</f>
        <v>I3</v>
      </c>
      <c r="F766" s="8" t="s">
        <v>60</v>
      </c>
      <c r="G766" s="8" t="s">
        <v>2407</v>
      </c>
      <c r="H766" s="10" t="s">
        <v>2408</v>
      </c>
    </row>
    <row r="767" spans="1:8" x14ac:dyDescent="0.3">
      <c r="A767" s="8" t="s">
        <v>584</v>
      </c>
      <c r="B767" s="9">
        <v>1</v>
      </c>
      <c r="C767" s="4">
        <v>429.16</v>
      </c>
      <c r="D767" s="4">
        <v>429.25</v>
      </c>
      <c r="E767" s="4" t="str">
        <f>LEFT($F767,(IFERROR(FIND(";",$F767,1),LEN($F767)+1)-1))</f>
        <v>I3</v>
      </c>
      <c r="F767" s="8" t="s">
        <v>60</v>
      </c>
      <c r="G767" s="8" t="s">
        <v>126</v>
      </c>
      <c r="H767" s="10" t="s">
        <v>2409</v>
      </c>
    </row>
    <row r="768" spans="1:8" ht="158.4" x14ac:dyDescent="0.3">
      <c r="A768" s="7" t="s">
        <v>584</v>
      </c>
      <c r="B768" s="9">
        <v>0</v>
      </c>
      <c r="C768" s="4">
        <v>438.8</v>
      </c>
      <c r="D768" s="4">
        <v>441</v>
      </c>
      <c r="E768" s="4" t="s">
        <v>8</v>
      </c>
      <c r="F768" s="8" t="s">
        <v>8</v>
      </c>
      <c r="G768" s="8" t="s">
        <v>594</v>
      </c>
      <c r="H768" s="6" t="s">
        <v>1662</v>
      </c>
    </row>
    <row r="769" spans="1:8" ht="86.4" x14ac:dyDescent="0.3">
      <c r="A769" s="7" t="s">
        <v>584</v>
      </c>
      <c r="B769" s="9">
        <v>0</v>
      </c>
      <c r="C769" s="4">
        <v>441</v>
      </c>
      <c r="D769" s="4">
        <v>442.65</v>
      </c>
      <c r="E769" s="4" t="s">
        <v>14</v>
      </c>
      <c r="F769" s="8" t="s">
        <v>14</v>
      </c>
      <c r="G769" s="8" t="s">
        <v>110</v>
      </c>
      <c r="H769" s="6" t="s">
        <v>1663</v>
      </c>
    </row>
    <row r="770" spans="1:8" ht="172.8" x14ac:dyDescent="0.3">
      <c r="A770" s="7" t="s">
        <v>584</v>
      </c>
      <c r="B770" s="9">
        <v>0</v>
      </c>
      <c r="C770" s="4">
        <v>442.65</v>
      </c>
      <c r="D770" s="4">
        <v>443.95</v>
      </c>
      <c r="E770" s="4" t="s">
        <v>8</v>
      </c>
      <c r="F770" s="8" t="s">
        <v>8</v>
      </c>
      <c r="G770" s="8" t="s">
        <v>206</v>
      </c>
      <c r="H770" s="6" t="s">
        <v>1664</v>
      </c>
    </row>
    <row r="771" spans="1:8" ht="72" x14ac:dyDescent="0.3">
      <c r="A771" s="7" t="s">
        <v>584</v>
      </c>
      <c r="B771" s="9">
        <v>0</v>
      </c>
      <c r="C771" s="4">
        <v>443.95</v>
      </c>
      <c r="D771" s="4">
        <v>445.45</v>
      </c>
      <c r="E771" s="4" t="s">
        <v>14</v>
      </c>
      <c r="F771" s="8" t="s">
        <v>14</v>
      </c>
      <c r="G771" s="8" t="s">
        <v>110</v>
      </c>
      <c r="H771" s="6" t="s">
        <v>1665</v>
      </c>
    </row>
    <row r="772" spans="1:8" ht="86.4" x14ac:dyDescent="0.3">
      <c r="A772" s="7" t="s">
        <v>584</v>
      </c>
      <c r="B772" s="9">
        <v>0</v>
      </c>
      <c r="C772" s="4">
        <v>445.45</v>
      </c>
      <c r="D772" s="4">
        <v>446.9</v>
      </c>
      <c r="E772" s="4" t="s">
        <v>8</v>
      </c>
      <c r="F772" s="8" t="s">
        <v>8</v>
      </c>
      <c r="G772" s="8" t="s">
        <v>206</v>
      </c>
      <c r="H772" s="6" t="s">
        <v>1666</v>
      </c>
    </row>
    <row r="773" spans="1:8" ht="409.6" x14ac:dyDescent="0.3">
      <c r="A773" s="7" t="s">
        <v>584</v>
      </c>
      <c r="B773" s="9">
        <v>0</v>
      </c>
      <c r="C773" s="4">
        <v>446.9</v>
      </c>
      <c r="D773" s="4">
        <v>516</v>
      </c>
      <c r="E773" s="4" t="s">
        <v>14</v>
      </c>
      <c r="F773" s="8" t="s">
        <v>14</v>
      </c>
      <c r="G773" s="8" t="s">
        <v>110</v>
      </c>
      <c r="H773" s="6" t="s">
        <v>1667</v>
      </c>
    </row>
    <row r="774" spans="1:8" x14ac:dyDescent="0.3">
      <c r="A774" s="8" t="s">
        <v>584</v>
      </c>
      <c r="B774" s="9">
        <v>1</v>
      </c>
      <c r="C774" s="4">
        <v>472.3</v>
      </c>
      <c r="D774" s="4">
        <v>473.3</v>
      </c>
      <c r="E774" s="4" t="str">
        <f>LEFT($F774,(IFERROR(FIND(";",$F774,1),LEN($F774)+1)-1))</f>
        <v>S</v>
      </c>
      <c r="F774" s="8" t="s">
        <v>51</v>
      </c>
      <c r="G774" s="8" t="s">
        <v>158</v>
      </c>
      <c r="H774" s="10" t="s">
        <v>2410</v>
      </c>
    </row>
    <row r="775" spans="1:8" x14ac:dyDescent="0.3">
      <c r="A775" s="8" t="s">
        <v>584</v>
      </c>
      <c r="B775" s="9">
        <v>1</v>
      </c>
      <c r="C775" s="4">
        <v>479.32</v>
      </c>
      <c r="D775" s="4">
        <v>479.54</v>
      </c>
      <c r="E775" s="4" t="str">
        <f>LEFT($F775,(IFERROR(FIND(";",$F775,1),LEN($F775)+1)-1))</f>
        <v>I3O</v>
      </c>
      <c r="F775" s="8" t="s">
        <v>1025</v>
      </c>
      <c r="G775" s="8" t="s">
        <v>1024</v>
      </c>
      <c r="H775" s="10" t="s">
        <v>2411</v>
      </c>
    </row>
    <row r="776" spans="1:8" x14ac:dyDescent="0.3">
      <c r="A776" s="8" t="s">
        <v>584</v>
      </c>
      <c r="B776" s="9">
        <v>1</v>
      </c>
      <c r="C776" s="4">
        <v>479.65</v>
      </c>
      <c r="D776" s="4">
        <v>480.5</v>
      </c>
      <c r="E776" s="4" t="str">
        <f>LEFT($F776,(IFERROR(FIND(";",$F776,1),LEN($F776)+1)-1))</f>
        <v>I3O</v>
      </c>
      <c r="F776" s="8" t="s">
        <v>1025</v>
      </c>
      <c r="G776" s="8" t="s">
        <v>1024</v>
      </c>
      <c r="H776" s="10" t="s">
        <v>2412</v>
      </c>
    </row>
    <row r="777" spans="1:8" x14ac:dyDescent="0.3">
      <c r="A777" s="7" t="s">
        <v>595</v>
      </c>
      <c r="B777" s="9">
        <v>0</v>
      </c>
      <c r="C777" s="4">
        <v>0</v>
      </c>
      <c r="D777" s="4">
        <v>40.35</v>
      </c>
      <c r="E777" s="4" t="s">
        <v>1</v>
      </c>
      <c r="F777" s="8" t="s">
        <v>1</v>
      </c>
      <c r="G777" s="8" t="s">
        <v>0</v>
      </c>
      <c r="H777" s="6" t="s">
        <v>1668</v>
      </c>
    </row>
    <row r="778" spans="1:8" ht="129.6" x14ac:dyDescent="0.3">
      <c r="A778" s="7" t="s">
        <v>595</v>
      </c>
      <c r="B778" s="9">
        <v>0</v>
      </c>
      <c r="C778" s="4">
        <v>40.35</v>
      </c>
      <c r="D778" s="4">
        <v>51</v>
      </c>
      <c r="E778" s="4" t="s">
        <v>40</v>
      </c>
      <c r="F778" s="8" t="s">
        <v>597</v>
      </c>
      <c r="G778" s="8" t="s">
        <v>596</v>
      </c>
      <c r="H778" s="6" t="s">
        <v>1669</v>
      </c>
    </row>
    <row r="779" spans="1:8" ht="86.4" x14ac:dyDescent="0.3">
      <c r="A779" s="7" t="s">
        <v>595</v>
      </c>
      <c r="B779" s="9">
        <v>0</v>
      </c>
      <c r="C779" s="4">
        <v>51</v>
      </c>
      <c r="D779" s="4">
        <v>55.5</v>
      </c>
      <c r="E779" s="4" t="s">
        <v>35</v>
      </c>
      <c r="F779" s="8" t="s">
        <v>507</v>
      </c>
      <c r="G779" s="8" t="s">
        <v>556</v>
      </c>
      <c r="H779" s="6" t="s">
        <v>1670</v>
      </c>
    </row>
    <row r="780" spans="1:8" ht="115.2" x14ac:dyDescent="0.3">
      <c r="A780" s="7" t="s">
        <v>595</v>
      </c>
      <c r="B780" s="9">
        <v>0</v>
      </c>
      <c r="C780" s="4">
        <v>55.5</v>
      </c>
      <c r="D780" s="4">
        <v>62.5</v>
      </c>
      <c r="E780" s="4" t="s">
        <v>40</v>
      </c>
      <c r="F780" s="8" t="s">
        <v>555</v>
      </c>
      <c r="G780" s="8" t="s">
        <v>554</v>
      </c>
      <c r="H780" s="6" t="s">
        <v>1671</v>
      </c>
    </row>
    <row r="781" spans="1:8" ht="129.6" x14ac:dyDescent="0.3">
      <c r="A781" s="7" t="s">
        <v>595</v>
      </c>
      <c r="B781" s="9">
        <v>0</v>
      </c>
      <c r="C781" s="4">
        <v>62.5</v>
      </c>
      <c r="D781" s="4">
        <v>79.900000000000006</v>
      </c>
      <c r="E781" s="4" t="s">
        <v>35</v>
      </c>
      <c r="F781" s="8" t="s">
        <v>599</v>
      </c>
      <c r="G781" s="8" t="s">
        <v>598</v>
      </c>
      <c r="H781" s="6" t="s">
        <v>1672</v>
      </c>
    </row>
    <row r="782" spans="1:8" ht="28.8" x14ac:dyDescent="0.3">
      <c r="A782" s="8" t="s">
        <v>595</v>
      </c>
      <c r="B782" s="9">
        <v>1</v>
      </c>
      <c r="C782" s="4">
        <v>64.2</v>
      </c>
      <c r="D782" s="4">
        <v>65.8</v>
      </c>
      <c r="E782" s="4" t="str">
        <f>LEFT($F782,(IFERROR(FIND(";",$F782,1),LEN($F782)+1)-1))</f>
        <v>V1D</v>
      </c>
      <c r="F782" s="8" t="s">
        <v>18</v>
      </c>
      <c r="G782" s="8" t="s">
        <v>17</v>
      </c>
      <c r="H782" s="10" t="s">
        <v>2413</v>
      </c>
    </row>
    <row r="783" spans="1:8" ht="28.8" x14ac:dyDescent="0.3">
      <c r="A783" s="8" t="s">
        <v>595</v>
      </c>
      <c r="B783" s="9">
        <v>1</v>
      </c>
      <c r="C783" s="4">
        <v>67.7</v>
      </c>
      <c r="D783" s="4">
        <v>69.3</v>
      </c>
      <c r="E783" s="4" t="str">
        <f>LEFT($F783,(IFERROR(FIND(";",$F783,1),LEN($F783)+1)-1))</f>
        <v>V1D</v>
      </c>
      <c r="F783" s="8" t="s">
        <v>18</v>
      </c>
      <c r="G783" s="8" t="s">
        <v>17</v>
      </c>
      <c r="H783" s="10" t="s">
        <v>2413</v>
      </c>
    </row>
    <row r="784" spans="1:8" ht="28.8" x14ac:dyDescent="0.3">
      <c r="A784" s="8" t="s">
        <v>595</v>
      </c>
      <c r="B784" s="9">
        <v>1</v>
      </c>
      <c r="C784" s="4">
        <v>75.2</v>
      </c>
      <c r="D784" s="4">
        <v>79.5</v>
      </c>
      <c r="E784" s="4" t="str">
        <f>LEFT($F784,(IFERROR(FIND(";",$F784,1),LEN($F784)+1)-1))</f>
        <v>V1D</v>
      </c>
      <c r="F784" s="8" t="s">
        <v>18</v>
      </c>
      <c r="G784" s="8" t="s">
        <v>17</v>
      </c>
      <c r="H784" s="10" t="s">
        <v>2413</v>
      </c>
    </row>
    <row r="785" spans="1:8" ht="129.6" x14ac:dyDescent="0.3">
      <c r="A785" s="7" t="s">
        <v>595</v>
      </c>
      <c r="B785" s="9">
        <v>0</v>
      </c>
      <c r="C785" s="4">
        <v>79.900000000000006</v>
      </c>
      <c r="D785" s="4">
        <v>99.65</v>
      </c>
      <c r="E785" s="4" t="s">
        <v>35</v>
      </c>
      <c r="F785" s="8" t="s">
        <v>35</v>
      </c>
      <c r="G785" s="8" t="s">
        <v>61</v>
      </c>
      <c r="H785" s="6" t="s">
        <v>1673</v>
      </c>
    </row>
    <row r="786" spans="1:8" ht="28.8" x14ac:dyDescent="0.3">
      <c r="A786" s="8" t="s">
        <v>595</v>
      </c>
      <c r="B786" s="9">
        <v>1</v>
      </c>
      <c r="C786" s="4">
        <v>97.5</v>
      </c>
      <c r="D786" s="4">
        <v>99.65</v>
      </c>
      <c r="E786" s="4" t="str">
        <f>LEFT($F786,(IFERROR(FIND(";",$F786,1),LEN($F786)+1)-1))</f>
        <v>V1D</v>
      </c>
      <c r="F786" s="8" t="s">
        <v>18</v>
      </c>
      <c r="G786" s="8" t="s">
        <v>17</v>
      </c>
      <c r="H786" s="10" t="s">
        <v>2413</v>
      </c>
    </row>
    <row r="787" spans="1:8" ht="144" x14ac:dyDescent="0.3">
      <c r="A787" s="7" t="s">
        <v>595</v>
      </c>
      <c r="B787" s="9">
        <v>0</v>
      </c>
      <c r="C787" s="4">
        <v>99.65</v>
      </c>
      <c r="D787" s="4">
        <v>233.1</v>
      </c>
      <c r="E787" s="4" t="s">
        <v>35</v>
      </c>
      <c r="F787" s="8" t="s">
        <v>35</v>
      </c>
      <c r="G787" s="8" t="s">
        <v>61</v>
      </c>
      <c r="H787" s="6" t="s">
        <v>1674</v>
      </c>
    </row>
    <row r="788" spans="1:8" ht="28.8" x14ac:dyDescent="0.3">
      <c r="A788" s="8" t="s">
        <v>595</v>
      </c>
      <c r="B788" s="9">
        <v>1</v>
      </c>
      <c r="C788" s="4">
        <v>112</v>
      </c>
      <c r="D788" s="4">
        <v>112.2</v>
      </c>
      <c r="E788" s="4" t="str">
        <f>LEFT($F788,(IFERROR(FIND(";",$F788,1),LEN($F788)+1)-1))</f>
        <v>V1D</v>
      </c>
      <c r="F788" s="8" t="s">
        <v>18</v>
      </c>
      <c r="G788" s="8" t="s">
        <v>17</v>
      </c>
      <c r="H788" s="10" t="s">
        <v>2413</v>
      </c>
    </row>
    <row r="789" spans="1:8" ht="28.8" x14ac:dyDescent="0.3">
      <c r="A789" s="8" t="s">
        <v>595</v>
      </c>
      <c r="B789" s="9">
        <v>1</v>
      </c>
      <c r="C789" s="4">
        <v>151.30000000000001</v>
      </c>
      <c r="D789" s="4">
        <v>155.80000000000001</v>
      </c>
      <c r="E789" s="4" t="str">
        <f>LEFT($F789,(IFERROR(FIND(";",$F789,1),LEN($F789)+1)-1))</f>
        <v>V1D</v>
      </c>
      <c r="F789" s="8" t="s">
        <v>18</v>
      </c>
      <c r="G789" s="8" t="s">
        <v>17</v>
      </c>
      <c r="H789" s="10" t="s">
        <v>2413</v>
      </c>
    </row>
    <row r="790" spans="1:8" ht="28.8" x14ac:dyDescent="0.3">
      <c r="A790" s="8" t="s">
        <v>595</v>
      </c>
      <c r="B790" s="9">
        <v>1</v>
      </c>
      <c r="C790" s="4">
        <v>187.3</v>
      </c>
      <c r="D790" s="4">
        <v>187.5</v>
      </c>
      <c r="E790" s="4" t="str">
        <f>LEFT($F790,(IFERROR(FIND(";",$F790,1),LEN($F790)+1)-1))</f>
        <v>V1D</v>
      </c>
      <c r="F790" s="8" t="s">
        <v>18</v>
      </c>
      <c r="G790" s="8" t="s">
        <v>17</v>
      </c>
      <c r="H790" s="10" t="s">
        <v>2413</v>
      </c>
    </row>
    <row r="791" spans="1:8" ht="28.8" x14ac:dyDescent="0.3">
      <c r="A791" s="8" t="s">
        <v>595</v>
      </c>
      <c r="B791" s="9">
        <v>1</v>
      </c>
      <c r="C791" s="4">
        <v>194</v>
      </c>
      <c r="D791" s="4">
        <v>194.3</v>
      </c>
      <c r="E791" s="4" t="str">
        <f>LEFT($F791,(IFERROR(FIND(";",$F791,1),LEN($F791)+1)-1))</f>
        <v>V1D</v>
      </c>
      <c r="F791" s="8" t="s">
        <v>18</v>
      </c>
      <c r="G791" s="8" t="s">
        <v>17</v>
      </c>
      <c r="H791" s="10" t="s">
        <v>2413</v>
      </c>
    </row>
    <row r="792" spans="1:8" ht="28.8" x14ac:dyDescent="0.3">
      <c r="A792" s="8" t="s">
        <v>595</v>
      </c>
      <c r="B792" s="9">
        <v>1</v>
      </c>
      <c r="C792" s="4">
        <v>213.2</v>
      </c>
      <c r="D792" s="4">
        <v>213.7</v>
      </c>
      <c r="E792" s="4" t="str">
        <f>LEFT($F792,(IFERROR(FIND(";",$F792,1),LEN($F792)+1)-1))</f>
        <v>V1D</v>
      </c>
      <c r="F792" s="8" t="s">
        <v>18</v>
      </c>
      <c r="G792" s="8" t="s">
        <v>17</v>
      </c>
      <c r="H792" s="10" t="s">
        <v>2413</v>
      </c>
    </row>
    <row r="793" spans="1:8" ht="28.8" x14ac:dyDescent="0.3">
      <c r="A793" s="8" t="s">
        <v>595</v>
      </c>
      <c r="B793" s="9">
        <v>1</v>
      </c>
      <c r="C793" s="4">
        <v>218.4</v>
      </c>
      <c r="D793" s="4">
        <v>219.35</v>
      </c>
      <c r="E793" s="4" t="str">
        <f>LEFT($F793,(IFERROR(FIND(";",$F793,1),LEN($F793)+1)-1))</f>
        <v>V1D</v>
      </c>
      <c r="F793" s="8" t="s">
        <v>18</v>
      </c>
      <c r="G793" s="8" t="s">
        <v>17</v>
      </c>
      <c r="H793" s="10" t="s">
        <v>2413</v>
      </c>
    </row>
    <row r="794" spans="1:8" ht="28.8" x14ac:dyDescent="0.3">
      <c r="A794" s="8" t="s">
        <v>595</v>
      </c>
      <c r="B794" s="9">
        <v>1</v>
      </c>
      <c r="C794" s="4">
        <v>221.5</v>
      </c>
      <c r="D794" s="4">
        <v>223.1</v>
      </c>
      <c r="E794" s="4" t="str">
        <f>LEFT($F794,(IFERROR(FIND(";",$F794,1),LEN($F794)+1)-1))</f>
        <v>V1D</v>
      </c>
      <c r="F794" s="8" t="s">
        <v>18</v>
      </c>
      <c r="G794" s="8" t="s">
        <v>17</v>
      </c>
      <c r="H794" s="10" t="s">
        <v>2413</v>
      </c>
    </row>
    <row r="795" spans="1:8" ht="187.2" x14ac:dyDescent="0.3">
      <c r="A795" s="7" t="s">
        <v>595</v>
      </c>
      <c r="B795" s="9">
        <v>0</v>
      </c>
      <c r="C795" s="4">
        <v>233.1</v>
      </c>
      <c r="D795" s="4">
        <v>320.7</v>
      </c>
      <c r="E795" s="4" t="s">
        <v>12</v>
      </c>
      <c r="F795" s="8" t="s">
        <v>314</v>
      </c>
      <c r="G795" s="8" t="s">
        <v>313</v>
      </c>
      <c r="H795" s="6" t="s">
        <v>1675</v>
      </c>
    </row>
    <row r="796" spans="1:8" ht="129.6" x14ac:dyDescent="0.3">
      <c r="A796" s="7" t="s">
        <v>595</v>
      </c>
      <c r="B796" s="9">
        <v>0</v>
      </c>
      <c r="C796" s="4">
        <v>320.7</v>
      </c>
      <c r="D796" s="4">
        <v>335.5</v>
      </c>
      <c r="E796" s="4" t="s">
        <v>524</v>
      </c>
      <c r="F796" s="8" t="s">
        <v>524</v>
      </c>
      <c r="G796" s="8" t="s">
        <v>523</v>
      </c>
      <c r="H796" s="6" t="s">
        <v>1676</v>
      </c>
    </row>
    <row r="797" spans="1:8" ht="230.4" x14ac:dyDescent="0.3">
      <c r="A797" s="7" t="s">
        <v>595</v>
      </c>
      <c r="B797" s="9">
        <v>0</v>
      </c>
      <c r="C797" s="4">
        <v>335.5</v>
      </c>
      <c r="D797" s="4">
        <v>354</v>
      </c>
      <c r="E797" s="4" t="s">
        <v>12</v>
      </c>
      <c r="F797" s="8" t="s">
        <v>314</v>
      </c>
      <c r="G797" s="8" t="s">
        <v>313</v>
      </c>
      <c r="H797" s="6" t="s">
        <v>1677</v>
      </c>
    </row>
    <row r="798" spans="1:8" x14ac:dyDescent="0.3">
      <c r="A798" s="7" t="s">
        <v>600</v>
      </c>
      <c r="B798" s="9">
        <v>0</v>
      </c>
      <c r="C798" s="4">
        <v>0</v>
      </c>
      <c r="D798" s="4">
        <v>26</v>
      </c>
      <c r="E798" s="4" t="s">
        <v>1</v>
      </c>
      <c r="F798" s="8" t="s">
        <v>1</v>
      </c>
      <c r="G798" s="8" t="s">
        <v>0</v>
      </c>
      <c r="H798" s="6" t="s">
        <v>1678</v>
      </c>
    </row>
    <row r="799" spans="1:8" ht="72" x14ac:dyDescent="0.3">
      <c r="A799" s="7" t="s">
        <v>600</v>
      </c>
      <c r="B799" s="9">
        <v>0</v>
      </c>
      <c r="C799" s="4">
        <v>26</v>
      </c>
      <c r="D799" s="4">
        <v>43.7</v>
      </c>
      <c r="E799" s="4" t="s">
        <v>3</v>
      </c>
      <c r="F799" s="8" t="s">
        <v>112</v>
      </c>
      <c r="G799" s="8" t="s">
        <v>601</v>
      </c>
      <c r="H799" s="6" t="s">
        <v>1679</v>
      </c>
    </row>
    <row r="800" spans="1:8" ht="57.6" x14ac:dyDescent="0.3">
      <c r="A800" s="7" t="s">
        <v>600</v>
      </c>
      <c r="B800" s="9">
        <v>0</v>
      </c>
      <c r="C800" s="4">
        <v>43.7</v>
      </c>
      <c r="D800" s="4">
        <v>69.55</v>
      </c>
      <c r="E800" s="4" t="s">
        <v>3</v>
      </c>
      <c r="F800" s="8" t="s">
        <v>603</v>
      </c>
      <c r="G800" s="8" t="s">
        <v>602</v>
      </c>
      <c r="H800" s="6" t="s">
        <v>1680</v>
      </c>
    </row>
    <row r="801" spans="1:8" ht="28.8" x14ac:dyDescent="0.3">
      <c r="A801" s="8" t="s">
        <v>600</v>
      </c>
      <c r="B801" s="9">
        <v>1</v>
      </c>
      <c r="C801" s="4">
        <v>58.65</v>
      </c>
      <c r="D801" s="4">
        <v>60</v>
      </c>
      <c r="E801" s="4" t="str">
        <f>LEFT($F801,(IFERROR(FIND(";",$F801,1),LEN($F801)+1)-1))</f>
        <v>I2D XX</v>
      </c>
      <c r="F801" s="8" t="s">
        <v>2414</v>
      </c>
      <c r="G801" s="8" t="s">
        <v>2415</v>
      </c>
      <c r="H801" s="10" t="s">
        <v>2416</v>
      </c>
    </row>
    <row r="802" spans="1:8" ht="28.8" x14ac:dyDescent="0.3">
      <c r="A802" s="8" t="s">
        <v>600</v>
      </c>
      <c r="B802" s="9">
        <v>1</v>
      </c>
      <c r="C802" s="4">
        <v>62.9</v>
      </c>
      <c r="D802" s="4">
        <v>63.2</v>
      </c>
      <c r="E802" s="4" t="str">
        <f>LEFT($F802,(IFERROR(FIND(";",$F802,1),LEN($F802)+1)-1))</f>
        <v>V3B I2D</v>
      </c>
      <c r="F802" s="8" t="s">
        <v>2417</v>
      </c>
      <c r="G802" s="8" t="s">
        <v>2418</v>
      </c>
      <c r="H802" s="10" t="s">
        <v>2419</v>
      </c>
    </row>
    <row r="803" spans="1:8" ht="72" x14ac:dyDescent="0.3">
      <c r="A803" s="7" t="s">
        <v>600</v>
      </c>
      <c r="B803" s="9">
        <v>0</v>
      </c>
      <c r="C803" s="4">
        <v>69.55</v>
      </c>
      <c r="D803" s="4">
        <v>95.3</v>
      </c>
      <c r="E803" s="4" t="s">
        <v>199</v>
      </c>
      <c r="F803" s="8" t="s">
        <v>605</v>
      </c>
      <c r="G803" s="8" t="s">
        <v>604</v>
      </c>
      <c r="H803" s="6" t="s">
        <v>1681</v>
      </c>
    </row>
    <row r="804" spans="1:8" ht="28.8" x14ac:dyDescent="0.3">
      <c r="A804" s="8" t="s">
        <v>600</v>
      </c>
      <c r="B804" s="9">
        <v>1</v>
      </c>
      <c r="C804" s="4">
        <v>69.55</v>
      </c>
      <c r="D804" s="4">
        <v>73</v>
      </c>
      <c r="E804" s="4" t="str">
        <f>LEFT($F804,(IFERROR(FIND(";",$F804,1),LEN($F804)+1)-1))</f>
        <v>V3B AE VN-I2D PY</v>
      </c>
      <c r="F804" s="8" t="s">
        <v>2420</v>
      </c>
      <c r="G804" s="8" t="s">
        <v>2421</v>
      </c>
      <c r="H804" s="10" t="s">
        <v>2419</v>
      </c>
    </row>
    <row r="805" spans="1:8" ht="28.8" x14ac:dyDescent="0.3">
      <c r="A805" s="8" t="s">
        <v>600</v>
      </c>
      <c r="B805" s="9">
        <v>1</v>
      </c>
      <c r="C805" s="4">
        <v>74.75</v>
      </c>
      <c r="D805" s="4">
        <v>77.2</v>
      </c>
      <c r="E805" s="4" t="str">
        <f>LEFT($F805,(IFERROR(FIND(";",$F805,1),LEN($F805)+1)-1))</f>
        <v>V3B AE VN-I2D PY</v>
      </c>
      <c r="F805" s="8" t="s">
        <v>2422</v>
      </c>
      <c r="G805" s="8" t="s">
        <v>2423</v>
      </c>
      <c r="H805" s="10" t="s">
        <v>2419</v>
      </c>
    </row>
    <row r="806" spans="1:8" ht="28.8" x14ac:dyDescent="0.3">
      <c r="A806" s="8" t="s">
        <v>600</v>
      </c>
      <c r="B806" s="9">
        <v>1</v>
      </c>
      <c r="C806" s="4">
        <v>82.6</v>
      </c>
      <c r="D806" s="4">
        <v>84</v>
      </c>
      <c r="E806" s="4" t="str">
        <f>LEFT($F806,(IFERROR(FIND(";",$F806,1),LEN($F806)+1)-1))</f>
        <v>V3B AE VN-I2D PY</v>
      </c>
      <c r="F806" s="8" t="s">
        <v>2420</v>
      </c>
      <c r="G806" s="8" t="s">
        <v>2421</v>
      </c>
      <c r="H806" s="10" t="s">
        <v>2419</v>
      </c>
    </row>
    <row r="807" spans="1:8" ht="57.6" x14ac:dyDescent="0.3">
      <c r="A807" s="7" t="s">
        <v>600</v>
      </c>
      <c r="B807" s="9">
        <v>0</v>
      </c>
      <c r="C807" s="4">
        <v>95.3</v>
      </c>
      <c r="D807" s="4">
        <v>105.3</v>
      </c>
      <c r="E807" s="4" t="s">
        <v>7</v>
      </c>
      <c r="F807" s="8" t="s">
        <v>607</v>
      </c>
      <c r="G807" s="8" t="s">
        <v>606</v>
      </c>
      <c r="H807" s="6" t="s">
        <v>1682</v>
      </c>
    </row>
    <row r="808" spans="1:8" x14ac:dyDescent="0.3">
      <c r="A808" s="8" t="s">
        <v>600</v>
      </c>
      <c r="B808" s="9">
        <v>1</v>
      </c>
      <c r="C808" s="4">
        <v>95.3</v>
      </c>
      <c r="D808" s="4">
        <v>100.3</v>
      </c>
      <c r="E808" s="4" t="str">
        <f>LEFT($F808,(IFERROR(FIND(";",$F808,1),LEN($F808)+1)-1))</f>
        <v>V3B AE VN-I2D PY</v>
      </c>
      <c r="F808" s="8" t="s">
        <v>610</v>
      </c>
      <c r="G808" s="8" t="s">
        <v>2424</v>
      </c>
      <c r="H808" s="10" t="s">
        <v>2425</v>
      </c>
    </row>
    <row r="809" spans="1:8" ht="28.8" x14ac:dyDescent="0.3">
      <c r="A809" s="8" t="s">
        <v>600</v>
      </c>
      <c r="B809" s="9">
        <v>1</v>
      </c>
      <c r="C809" s="4">
        <v>100.3</v>
      </c>
      <c r="D809" s="4">
        <v>105.3</v>
      </c>
      <c r="E809" s="4" t="str">
        <f>LEFT($F809,(IFERROR(FIND(";",$F809,1),LEN($F809)+1)-1))</f>
        <v>I2D V3B</v>
      </c>
      <c r="F809" s="8" t="s">
        <v>2426</v>
      </c>
      <c r="G809" s="8" t="s">
        <v>2427</v>
      </c>
      <c r="H809" s="10" t="s">
        <v>2428</v>
      </c>
    </row>
    <row r="810" spans="1:8" ht="57.6" x14ac:dyDescent="0.3">
      <c r="A810" s="7" t="s">
        <v>600</v>
      </c>
      <c r="B810" s="9">
        <v>0</v>
      </c>
      <c r="C810" s="4">
        <v>105.3</v>
      </c>
      <c r="D810" s="4">
        <v>145.69999999999999</v>
      </c>
      <c r="E810" s="4" t="s">
        <v>199</v>
      </c>
      <c r="F810" s="8" t="s">
        <v>605</v>
      </c>
      <c r="G810" s="8" t="s">
        <v>608</v>
      </c>
      <c r="H810" s="6" t="s">
        <v>1683</v>
      </c>
    </row>
    <row r="811" spans="1:8" ht="100.8" x14ac:dyDescent="0.3">
      <c r="A811" s="7" t="s">
        <v>600</v>
      </c>
      <c r="B811" s="9">
        <v>0</v>
      </c>
      <c r="C811" s="4">
        <v>145.69999999999999</v>
      </c>
      <c r="D811" s="4">
        <v>175.25</v>
      </c>
      <c r="E811" s="4" t="s">
        <v>199</v>
      </c>
      <c r="F811" s="8" t="s">
        <v>610</v>
      </c>
      <c r="G811" s="8" t="s">
        <v>609</v>
      </c>
      <c r="H811" s="6" t="s">
        <v>1684</v>
      </c>
    </row>
    <row r="812" spans="1:8" ht="43.2" x14ac:dyDescent="0.3">
      <c r="A812" s="8" t="s">
        <v>600</v>
      </c>
      <c r="B812" s="9">
        <v>1</v>
      </c>
      <c r="C812" s="4">
        <v>153.30000000000001</v>
      </c>
      <c r="D812" s="4">
        <v>157.25</v>
      </c>
      <c r="E812" s="4" t="str">
        <f>LEFT($F812,(IFERROR(FIND(";",$F812,1),LEN($F812)+1)-1))</f>
        <v>V3B I2D</v>
      </c>
      <c r="F812" s="8" t="s">
        <v>2429</v>
      </c>
      <c r="G812" s="8" t="s">
        <v>2430</v>
      </c>
      <c r="H812" s="10" t="s">
        <v>2431</v>
      </c>
    </row>
    <row r="813" spans="1:8" x14ac:dyDescent="0.3">
      <c r="A813" s="8" t="s">
        <v>600</v>
      </c>
      <c r="B813" s="9">
        <v>1</v>
      </c>
      <c r="C813" s="4">
        <v>170.05</v>
      </c>
      <c r="D813" s="4">
        <v>171.25</v>
      </c>
      <c r="E813" s="4" t="str">
        <f>LEFT($F813,(IFERROR(FIND(";",$F813,1),LEN($F813)+1)-1))</f>
        <v>V3B AE VN-I2D PY</v>
      </c>
      <c r="F813" s="8" t="s">
        <v>2354</v>
      </c>
      <c r="G813" s="8" t="s">
        <v>2432</v>
      </c>
      <c r="H813" s="10" t="s">
        <v>2433</v>
      </c>
    </row>
    <row r="814" spans="1:8" ht="43.2" x14ac:dyDescent="0.3">
      <c r="A814" s="7" t="s">
        <v>600</v>
      </c>
      <c r="B814" s="9">
        <v>0</v>
      </c>
      <c r="C814" s="4">
        <v>175.25</v>
      </c>
      <c r="D814" s="4">
        <v>188.4</v>
      </c>
      <c r="E814" s="4" t="s">
        <v>3</v>
      </c>
      <c r="F814" s="8" t="s">
        <v>153</v>
      </c>
      <c r="G814" s="8" t="s">
        <v>611</v>
      </c>
      <c r="H814" s="6" t="s">
        <v>1685</v>
      </c>
    </row>
    <row r="815" spans="1:8" ht="28.8" x14ac:dyDescent="0.3">
      <c r="A815" s="7" t="s">
        <v>600</v>
      </c>
      <c r="B815" s="9">
        <v>0</v>
      </c>
      <c r="C815" s="4">
        <v>188.4</v>
      </c>
      <c r="D815" s="4">
        <v>212.1</v>
      </c>
      <c r="E815" s="4" t="s">
        <v>14</v>
      </c>
      <c r="F815" s="8" t="s">
        <v>155</v>
      </c>
      <c r="G815" s="8" t="s">
        <v>154</v>
      </c>
      <c r="H815" s="6" t="s">
        <v>1686</v>
      </c>
    </row>
    <row r="816" spans="1:8" ht="57.6" x14ac:dyDescent="0.3">
      <c r="A816" s="7" t="s">
        <v>600</v>
      </c>
      <c r="B816" s="9">
        <v>0</v>
      </c>
      <c r="C816" s="4">
        <v>212.1</v>
      </c>
      <c r="D816" s="4">
        <v>264</v>
      </c>
      <c r="E816" s="4" t="s">
        <v>3</v>
      </c>
      <c r="F816" s="8" t="s">
        <v>153</v>
      </c>
      <c r="G816" s="8" t="s">
        <v>612</v>
      </c>
      <c r="H816" s="6" t="s">
        <v>1687</v>
      </c>
    </row>
    <row r="817" spans="1:8" ht="28.8" x14ac:dyDescent="0.3">
      <c r="A817" s="8" t="s">
        <v>600</v>
      </c>
      <c r="B817" s="9">
        <v>1</v>
      </c>
      <c r="C817" s="4">
        <v>217.25</v>
      </c>
      <c r="D817" s="4">
        <v>228.4</v>
      </c>
      <c r="E817" s="4" t="str">
        <f>LEFT($F817,(IFERROR(FIND(";",$F817,1),LEN($F817)+1)-1))</f>
        <v>V3B (I3A)</v>
      </c>
      <c r="F817" s="8" t="s">
        <v>155</v>
      </c>
      <c r="G817" s="8" t="s">
        <v>154</v>
      </c>
      <c r="H817" s="10" t="s">
        <v>2434</v>
      </c>
    </row>
    <row r="818" spans="1:8" ht="28.8" x14ac:dyDescent="0.3">
      <c r="A818" s="7" t="s">
        <v>613</v>
      </c>
      <c r="B818" s="9">
        <v>0</v>
      </c>
      <c r="C818" s="4">
        <v>0</v>
      </c>
      <c r="D818" s="4">
        <v>20.25</v>
      </c>
      <c r="E818" s="4" t="s">
        <v>1</v>
      </c>
      <c r="F818" s="8" t="s">
        <v>1</v>
      </c>
      <c r="G818" s="8" t="s">
        <v>0</v>
      </c>
      <c r="H818" s="6" t="s">
        <v>1084</v>
      </c>
    </row>
    <row r="819" spans="1:8" ht="273.60000000000002" x14ac:dyDescent="0.3">
      <c r="A819" s="7" t="s">
        <v>613</v>
      </c>
      <c r="B819" s="9">
        <v>0</v>
      </c>
      <c r="C819" s="4">
        <v>20.25</v>
      </c>
      <c r="D819" s="4">
        <v>121</v>
      </c>
      <c r="E819" s="4" t="s">
        <v>14</v>
      </c>
      <c r="F819" s="8" t="s">
        <v>615</v>
      </c>
      <c r="G819" s="8" t="s">
        <v>614</v>
      </c>
      <c r="H819" s="6" t="s">
        <v>1688</v>
      </c>
    </row>
    <row r="820" spans="1:8" ht="115.2" x14ac:dyDescent="0.3">
      <c r="A820" s="7" t="s">
        <v>613</v>
      </c>
      <c r="B820" s="9">
        <v>0</v>
      </c>
      <c r="C820" s="4">
        <v>121</v>
      </c>
      <c r="D820" s="4">
        <v>123.7</v>
      </c>
      <c r="E820" s="4" t="s">
        <v>3</v>
      </c>
      <c r="F820" s="8" t="s">
        <v>107</v>
      </c>
      <c r="G820" s="8" t="s">
        <v>106</v>
      </c>
      <c r="H820" s="6" t="s">
        <v>1689</v>
      </c>
    </row>
    <row r="821" spans="1:8" ht="72" x14ac:dyDescent="0.3">
      <c r="A821" s="7" t="s">
        <v>613</v>
      </c>
      <c r="B821" s="9">
        <v>0</v>
      </c>
      <c r="C821" s="4">
        <v>123.7</v>
      </c>
      <c r="D821" s="4">
        <v>131.1</v>
      </c>
      <c r="E821" s="4" t="s">
        <v>80</v>
      </c>
      <c r="F821" s="8" t="s">
        <v>617</v>
      </c>
      <c r="G821" s="8" t="s">
        <v>616</v>
      </c>
      <c r="H821" s="6" t="s">
        <v>1690</v>
      </c>
    </row>
    <row r="822" spans="1:8" ht="100.8" x14ac:dyDescent="0.3">
      <c r="A822" s="7" t="s">
        <v>613</v>
      </c>
      <c r="B822" s="9">
        <v>0</v>
      </c>
      <c r="C822" s="4">
        <v>131.1</v>
      </c>
      <c r="D822" s="4">
        <v>145.69999999999999</v>
      </c>
      <c r="E822" s="4" t="s">
        <v>6</v>
      </c>
      <c r="F822" s="8" t="s">
        <v>6</v>
      </c>
      <c r="G822" s="8" t="s">
        <v>67</v>
      </c>
      <c r="H822" s="6" t="s">
        <v>1691</v>
      </c>
    </row>
    <row r="823" spans="1:8" ht="43.2" x14ac:dyDescent="0.3">
      <c r="A823" s="7" t="s">
        <v>613</v>
      </c>
      <c r="B823" s="9">
        <v>0</v>
      </c>
      <c r="C823" s="4">
        <v>145.69999999999999</v>
      </c>
      <c r="D823" s="4">
        <v>147.19999999999999</v>
      </c>
      <c r="E823" s="4" t="s">
        <v>12</v>
      </c>
      <c r="F823" s="8" t="s">
        <v>12</v>
      </c>
      <c r="G823" s="8" t="s">
        <v>15</v>
      </c>
      <c r="H823" s="6" t="s">
        <v>1692</v>
      </c>
    </row>
    <row r="824" spans="1:8" ht="72" x14ac:dyDescent="0.3">
      <c r="A824" s="7" t="s">
        <v>613</v>
      </c>
      <c r="B824" s="9">
        <v>0</v>
      </c>
      <c r="C824" s="4">
        <v>147.19999999999999</v>
      </c>
      <c r="D824" s="4">
        <v>153.6</v>
      </c>
      <c r="E824" s="4" t="s">
        <v>139</v>
      </c>
      <c r="F824" s="8" t="s">
        <v>139</v>
      </c>
      <c r="G824" s="8" t="s">
        <v>13</v>
      </c>
      <c r="H824" s="6" t="s">
        <v>1693</v>
      </c>
    </row>
    <row r="825" spans="1:8" ht="100.8" x14ac:dyDescent="0.3">
      <c r="A825" s="7" t="s">
        <v>613</v>
      </c>
      <c r="B825" s="9">
        <v>0</v>
      </c>
      <c r="C825" s="4">
        <v>153.6</v>
      </c>
      <c r="D825" s="4">
        <v>179.7</v>
      </c>
      <c r="E825" s="4" t="s">
        <v>21</v>
      </c>
      <c r="F825" s="8" t="s">
        <v>21</v>
      </c>
      <c r="G825" s="8" t="s">
        <v>20</v>
      </c>
      <c r="H825" s="6" t="s">
        <v>1694</v>
      </c>
    </row>
    <row r="826" spans="1:8" ht="158.4" x14ac:dyDescent="0.3">
      <c r="A826" s="7" t="s">
        <v>613</v>
      </c>
      <c r="B826" s="9">
        <v>0</v>
      </c>
      <c r="C826" s="4">
        <v>179.7</v>
      </c>
      <c r="D826" s="4">
        <v>217.1</v>
      </c>
      <c r="E826" s="4" t="s">
        <v>3</v>
      </c>
      <c r="F826" s="8" t="s">
        <v>3</v>
      </c>
      <c r="G826" s="8" t="s">
        <v>10</v>
      </c>
      <c r="H826" s="6" t="s">
        <v>1695</v>
      </c>
    </row>
    <row r="827" spans="1:8" ht="144" x14ac:dyDescent="0.3">
      <c r="A827" s="7" t="s">
        <v>613</v>
      </c>
      <c r="B827" s="9">
        <v>0</v>
      </c>
      <c r="C827" s="4">
        <v>217.1</v>
      </c>
      <c r="D827" s="4">
        <v>227</v>
      </c>
      <c r="E827" s="4" t="s">
        <v>21</v>
      </c>
      <c r="F827" s="8" t="s">
        <v>619</v>
      </c>
      <c r="G827" s="8" t="s">
        <v>618</v>
      </c>
      <c r="H827" s="6" t="s">
        <v>1696</v>
      </c>
    </row>
    <row r="828" spans="1:8" ht="43.2" x14ac:dyDescent="0.3">
      <c r="A828" s="7" t="s">
        <v>613</v>
      </c>
      <c r="B828" s="9">
        <v>0</v>
      </c>
      <c r="C828" s="4">
        <v>227</v>
      </c>
      <c r="D828" s="4">
        <v>231.7</v>
      </c>
      <c r="E828" s="4" t="s">
        <v>12</v>
      </c>
      <c r="F828" s="8" t="s">
        <v>12</v>
      </c>
      <c r="G828" s="8" t="s">
        <v>15</v>
      </c>
      <c r="H828" s="6" t="s">
        <v>1697</v>
      </c>
    </row>
    <row r="829" spans="1:8" ht="115.2" x14ac:dyDescent="0.3">
      <c r="A829" s="7" t="s">
        <v>613</v>
      </c>
      <c r="B829" s="9">
        <v>0</v>
      </c>
      <c r="C829" s="4">
        <v>231.7</v>
      </c>
      <c r="D829" s="4">
        <v>276.3</v>
      </c>
      <c r="E829" s="4" t="s">
        <v>3</v>
      </c>
      <c r="F829" s="8" t="s">
        <v>3</v>
      </c>
      <c r="G829" s="8" t="s">
        <v>10</v>
      </c>
      <c r="H829" s="6" t="s">
        <v>1698</v>
      </c>
    </row>
    <row r="830" spans="1:8" ht="57.6" x14ac:dyDescent="0.3">
      <c r="A830" s="8" t="s">
        <v>613</v>
      </c>
      <c r="B830" s="9">
        <v>1</v>
      </c>
      <c r="C830" s="4">
        <v>258.3</v>
      </c>
      <c r="D830" s="4">
        <v>260.89999999999998</v>
      </c>
      <c r="E830" s="4" t="str">
        <f>LEFT($F830,(IFERROR(FIND(";",$F830,1),LEN($F830)+1)-1))</f>
        <v>I3O</v>
      </c>
      <c r="F830" s="8" t="s">
        <v>1025</v>
      </c>
      <c r="G830" s="8" t="s">
        <v>2435</v>
      </c>
      <c r="H830" s="10" t="s">
        <v>2436</v>
      </c>
    </row>
    <row r="831" spans="1:8" ht="57.6" x14ac:dyDescent="0.3">
      <c r="A831" s="8" t="s">
        <v>613</v>
      </c>
      <c r="B831" s="9">
        <v>1</v>
      </c>
      <c r="C831" s="4">
        <v>263.89999999999998</v>
      </c>
      <c r="D831" s="4">
        <v>264.89999999999998</v>
      </c>
      <c r="E831" s="4" t="str">
        <f>LEFT($F831,(IFERROR(FIND(";",$F831,1),LEN($F831)+1)-1))</f>
        <v>I2D</v>
      </c>
      <c r="F831" s="8" t="s">
        <v>12</v>
      </c>
      <c r="G831" s="8" t="s">
        <v>221</v>
      </c>
      <c r="H831" s="10" t="s">
        <v>2437</v>
      </c>
    </row>
    <row r="832" spans="1:8" ht="86.4" x14ac:dyDescent="0.3">
      <c r="A832" s="7" t="s">
        <v>613</v>
      </c>
      <c r="B832" s="9">
        <v>0</v>
      </c>
      <c r="C832" s="4">
        <v>276.3</v>
      </c>
      <c r="D832" s="4">
        <v>357</v>
      </c>
      <c r="E832" s="4" t="s">
        <v>14</v>
      </c>
      <c r="F832" s="8" t="s">
        <v>14</v>
      </c>
      <c r="G832" s="8" t="s">
        <v>110</v>
      </c>
      <c r="H832" s="6" t="s">
        <v>1699</v>
      </c>
    </row>
    <row r="833" spans="1:8" ht="86.4" x14ac:dyDescent="0.3">
      <c r="A833" s="7" t="s">
        <v>613</v>
      </c>
      <c r="B833" s="9">
        <v>0</v>
      </c>
      <c r="C833" s="4">
        <v>357</v>
      </c>
      <c r="D833" s="4">
        <v>423.4</v>
      </c>
      <c r="E833" s="4" t="s">
        <v>3</v>
      </c>
      <c r="F833" s="8" t="s">
        <v>132</v>
      </c>
      <c r="G833" s="8" t="s">
        <v>131</v>
      </c>
      <c r="H833" s="6" t="s">
        <v>1700</v>
      </c>
    </row>
    <row r="834" spans="1:8" ht="57.6" x14ac:dyDescent="0.3">
      <c r="A834" s="8" t="s">
        <v>613</v>
      </c>
      <c r="B834" s="9">
        <v>1</v>
      </c>
      <c r="C834" s="4">
        <v>360.8</v>
      </c>
      <c r="D834" s="4">
        <v>362.3</v>
      </c>
      <c r="E834" s="4" t="str">
        <f>LEFT($F834,(IFERROR(FIND(";",$F834,1),LEN($F834)+1)-1))</f>
        <v>I3O</v>
      </c>
      <c r="F834" s="8" t="s">
        <v>1025</v>
      </c>
      <c r="G834" s="8" t="s">
        <v>2438</v>
      </c>
      <c r="H834" s="10" t="s">
        <v>2439</v>
      </c>
    </row>
    <row r="835" spans="1:8" ht="72" x14ac:dyDescent="0.3">
      <c r="A835" s="8" t="s">
        <v>613</v>
      </c>
      <c r="B835" s="9">
        <v>1</v>
      </c>
      <c r="C835" s="4">
        <v>407.1</v>
      </c>
      <c r="D835" s="4">
        <v>408.3</v>
      </c>
      <c r="E835" s="4" t="str">
        <f>LEFT($F835,(IFERROR(FIND(";",$F835,1),LEN($F835)+1)-1))</f>
        <v>I2D</v>
      </c>
      <c r="F835" s="8" t="s">
        <v>12</v>
      </c>
      <c r="G835" s="8" t="s">
        <v>15</v>
      </c>
      <c r="H835" s="10" t="s">
        <v>2440</v>
      </c>
    </row>
    <row r="836" spans="1:8" ht="216" x14ac:dyDescent="0.3">
      <c r="A836" s="7" t="s">
        <v>613</v>
      </c>
      <c r="B836" s="9">
        <v>0</v>
      </c>
      <c r="C836" s="4">
        <v>423.4</v>
      </c>
      <c r="D836" s="4">
        <v>431.1</v>
      </c>
      <c r="E836" s="4" t="s">
        <v>139</v>
      </c>
      <c r="F836" s="8" t="s">
        <v>562</v>
      </c>
      <c r="G836" s="8" t="s">
        <v>561</v>
      </c>
      <c r="H836" s="6" t="s">
        <v>1701</v>
      </c>
    </row>
    <row r="837" spans="1:8" ht="72" x14ac:dyDescent="0.3">
      <c r="A837" s="8" t="s">
        <v>613</v>
      </c>
      <c r="B837" s="9">
        <v>1</v>
      </c>
      <c r="C837" s="4">
        <v>423.4</v>
      </c>
      <c r="D837" s="4">
        <v>431.1</v>
      </c>
      <c r="E837" s="4" t="str">
        <f>LEFT($F837,(IFERROR(FIND(";",$F837,1),LEN($F837)+1)-1))</f>
        <v>I2D</v>
      </c>
      <c r="F837" s="8" t="s">
        <v>12</v>
      </c>
      <c r="G837" s="8" t="s">
        <v>223</v>
      </c>
      <c r="H837" s="10" t="s">
        <v>2441</v>
      </c>
    </row>
    <row r="838" spans="1:8" ht="158.4" x14ac:dyDescent="0.3">
      <c r="A838" s="7" t="s">
        <v>613</v>
      </c>
      <c r="B838" s="9">
        <v>0</v>
      </c>
      <c r="C838" s="4">
        <v>431.1</v>
      </c>
      <c r="D838" s="4">
        <v>440.2</v>
      </c>
      <c r="E838" s="4" t="s">
        <v>51</v>
      </c>
      <c r="F838" s="8" t="s">
        <v>621</v>
      </c>
      <c r="G838" s="8" t="s">
        <v>620</v>
      </c>
      <c r="H838" s="6" t="s">
        <v>1702</v>
      </c>
    </row>
    <row r="839" spans="1:8" ht="115.2" x14ac:dyDescent="0.3">
      <c r="A839" s="8" t="s">
        <v>613</v>
      </c>
      <c r="B839" s="9">
        <v>1</v>
      </c>
      <c r="C839" s="4">
        <v>432.4</v>
      </c>
      <c r="D839" s="4">
        <v>434.5</v>
      </c>
      <c r="E839" s="4" t="str">
        <f>LEFT($F839,(IFERROR(FIND(";",$F839,1),LEN($F839)+1)-1))</f>
        <v>I2D</v>
      </c>
      <c r="F839" s="8" t="s">
        <v>12</v>
      </c>
      <c r="G839" s="8" t="s">
        <v>15</v>
      </c>
      <c r="H839" s="10" t="s">
        <v>2442</v>
      </c>
    </row>
    <row r="840" spans="1:8" ht="129.6" x14ac:dyDescent="0.3">
      <c r="A840" s="7" t="s">
        <v>613</v>
      </c>
      <c r="B840" s="9">
        <v>0</v>
      </c>
      <c r="C840" s="4">
        <v>440.2</v>
      </c>
      <c r="D840" s="4">
        <v>443.2</v>
      </c>
      <c r="E840" s="4" t="s">
        <v>21</v>
      </c>
      <c r="F840" s="8" t="s">
        <v>21</v>
      </c>
      <c r="G840" s="8" t="s">
        <v>20</v>
      </c>
      <c r="H840" s="6" t="s">
        <v>1703</v>
      </c>
    </row>
    <row r="841" spans="1:8" ht="100.8" x14ac:dyDescent="0.3">
      <c r="A841" s="7" t="s">
        <v>613</v>
      </c>
      <c r="B841" s="9">
        <v>0</v>
      </c>
      <c r="C841" s="4">
        <v>443.2</v>
      </c>
      <c r="D841" s="4">
        <v>480.5</v>
      </c>
      <c r="E841" s="4" t="s">
        <v>51</v>
      </c>
      <c r="F841" s="8" t="s">
        <v>51</v>
      </c>
      <c r="G841" s="8" t="s">
        <v>158</v>
      </c>
      <c r="H841" s="6" t="s">
        <v>1704</v>
      </c>
    </row>
    <row r="842" spans="1:8" ht="86.4" x14ac:dyDescent="0.3">
      <c r="A842" s="7" t="s">
        <v>613</v>
      </c>
      <c r="B842" s="9">
        <v>0</v>
      </c>
      <c r="C842" s="4">
        <v>480.5</v>
      </c>
      <c r="D842" s="4">
        <v>498</v>
      </c>
      <c r="E842" s="4" t="s">
        <v>3</v>
      </c>
      <c r="F842" s="8" t="s">
        <v>3</v>
      </c>
      <c r="G842" s="8" t="s">
        <v>10</v>
      </c>
      <c r="H842" s="6" t="s">
        <v>1705</v>
      </c>
    </row>
    <row r="843" spans="1:8" x14ac:dyDescent="0.3">
      <c r="A843" s="7" t="s">
        <v>622</v>
      </c>
      <c r="B843" s="9">
        <v>0</v>
      </c>
      <c r="C843" s="4">
        <v>0</v>
      </c>
      <c r="D843" s="4">
        <v>45</v>
      </c>
      <c r="E843" s="4" t="s">
        <v>1</v>
      </c>
      <c r="F843" s="8" t="s">
        <v>1</v>
      </c>
      <c r="G843" s="8" t="s">
        <v>0</v>
      </c>
      <c r="H843" s="6" t="s">
        <v>1706</v>
      </c>
    </row>
    <row r="844" spans="1:8" ht="43.2" x14ac:dyDescent="0.3">
      <c r="A844" s="7" t="s">
        <v>622</v>
      </c>
      <c r="B844" s="9">
        <v>0</v>
      </c>
      <c r="C844" s="4">
        <v>45</v>
      </c>
      <c r="D844" s="4">
        <v>45.8</v>
      </c>
      <c r="E844" s="4" t="s">
        <v>18</v>
      </c>
      <c r="F844" s="8" t="s">
        <v>18</v>
      </c>
      <c r="G844" s="8" t="s">
        <v>17</v>
      </c>
      <c r="H844" s="6" t="s">
        <v>1707</v>
      </c>
    </row>
    <row r="845" spans="1:8" ht="28.8" x14ac:dyDescent="0.3">
      <c r="A845" s="7" t="s">
        <v>622</v>
      </c>
      <c r="B845" s="9">
        <v>0</v>
      </c>
      <c r="C845" s="4">
        <v>45.8</v>
      </c>
      <c r="D845" s="4">
        <v>47.1</v>
      </c>
      <c r="E845" s="4" t="s">
        <v>12</v>
      </c>
      <c r="F845" s="8" t="s">
        <v>12</v>
      </c>
      <c r="G845" s="8" t="s">
        <v>15</v>
      </c>
      <c r="H845" s="6" t="s">
        <v>1708</v>
      </c>
    </row>
    <row r="846" spans="1:8" ht="43.2" x14ac:dyDescent="0.3">
      <c r="A846" s="7" t="s">
        <v>622</v>
      </c>
      <c r="B846" s="9">
        <v>0</v>
      </c>
      <c r="C846" s="4">
        <v>47.1</v>
      </c>
      <c r="D846" s="4">
        <v>49.9</v>
      </c>
      <c r="E846" s="4" t="s">
        <v>3</v>
      </c>
      <c r="F846" s="8" t="s">
        <v>3</v>
      </c>
      <c r="G846" s="8" t="s">
        <v>10</v>
      </c>
      <c r="H846" s="6" t="s">
        <v>1709</v>
      </c>
    </row>
    <row r="847" spans="1:8" ht="43.2" x14ac:dyDescent="0.3">
      <c r="A847" s="7" t="s">
        <v>622</v>
      </c>
      <c r="B847" s="9">
        <v>0</v>
      </c>
      <c r="C847" s="4">
        <v>49.9</v>
      </c>
      <c r="D847" s="4">
        <v>50.5</v>
      </c>
      <c r="E847" s="4" t="s">
        <v>12</v>
      </c>
      <c r="F847" s="8" t="s">
        <v>12</v>
      </c>
      <c r="G847" s="8" t="s">
        <v>15</v>
      </c>
      <c r="H847" s="6" t="s">
        <v>1710</v>
      </c>
    </row>
    <row r="848" spans="1:8" ht="244.8" x14ac:dyDescent="0.3">
      <c r="A848" s="7" t="s">
        <v>622</v>
      </c>
      <c r="B848" s="9">
        <v>0</v>
      </c>
      <c r="C848" s="4">
        <v>50.5</v>
      </c>
      <c r="D848" s="4">
        <v>69</v>
      </c>
      <c r="E848" s="4" t="s">
        <v>3</v>
      </c>
      <c r="F848" s="8" t="s">
        <v>190</v>
      </c>
      <c r="G848" s="8" t="s">
        <v>623</v>
      </c>
      <c r="H848" s="6" t="s">
        <v>1711</v>
      </c>
    </row>
    <row r="849" spans="1:8" ht="57.6" x14ac:dyDescent="0.3">
      <c r="A849" s="7" t="s">
        <v>622</v>
      </c>
      <c r="B849" s="9">
        <v>0</v>
      </c>
      <c r="C849" s="4">
        <v>69</v>
      </c>
      <c r="D849" s="4">
        <v>84</v>
      </c>
      <c r="E849" s="4" t="s">
        <v>3</v>
      </c>
      <c r="F849" s="8" t="s">
        <v>190</v>
      </c>
      <c r="G849" s="8" t="s">
        <v>218</v>
      </c>
      <c r="H849" s="6" t="s">
        <v>1712</v>
      </c>
    </row>
    <row r="850" spans="1:8" ht="72" x14ac:dyDescent="0.3">
      <c r="A850" s="7" t="s">
        <v>622</v>
      </c>
      <c r="B850" s="9">
        <v>0</v>
      </c>
      <c r="C850" s="4">
        <v>84</v>
      </c>
      <c r="D850" s="4">
        <v>87.8</v>
      </c>
      <c r="E850" s="4" t="s">
        <v>35</v>
      </c>
      <c r="F850" s="8" t="s">
        <v>35</v>
      </c>
      <c r="G850" s="8" t="s">
        <v>61</v>
      </c>
      <c r="H850" s="6" t="s">
        <v>1713</v>
      </c>
    </row>
    <row r="851" spans="1:8" ht="100.8" x14ac:dyDescent="0.3">
      <c r="A851" s="7" t="s">
        <v>622</v>
      </c>
      <c r="B851" s="9">
        <v>0</v>
      </c>
      <c r="C851" s="4">
        <v>87.8</v>
      </c>
      <c r="D851" s="4">
        <v>164</v>
      </c>
      <c r="E851" s="4" t="s">
        <v>6</v>
      </c>
      <c r="F851" s="8" t="s">
        <v>143</v>
      </c>
      <c r="G851" s="8" t="s">
        <v>142</v>
      </c>
      <c r="H851" s="6" t="s">
        <v>1714</v>
      </c>
    </row>
    <row r="852" spans="1:8" ht="57.6" x14ac:dyDescent="0.3">
      <c r="A852" s="7" t="s">
        <v>622</v>
      </c>
      <c r="B852" s="9">
        <v>0</v>
      </c>
      <c r="C852" s="4">
        <v>164</v>
      </c>
      <c r="D852" s="4">
        <v>165</v>
      </c>
      <c r="E852" s="4" t="s">
        <v>12</v>
      </c>
      <c r="F852" s="8" t="s">
        <v>12</v>
      </c>
      <c r="G852" s="8" t="s">
        <v>15</v>
      </c>
      <c r="H852" s="6" t="s">
        <v>1715</v>
      </c>
    </row>
    <row r="853" spans="1:8" x14ac:dyDescent="0.3">
      <c r="A853" s="7" t="s">
        <v>622</v>
      </c>
      <c r="B853" s="9">
        <v>0</v>
      </c>
      <c r="C853" s="4">
        <v>165</v>
      </c>
      <c r="D853" s="4">
        <v>172.35</v>
      </c>
      <c r="E853" s="4" t="s">
        <v>3</v>
      </c>
      <c r="F853" s="8" t="s">
        <v>3</v>
      </c>
      <c r="G853" s="8" t="s">
        <v>10</v>
      </c>
      <c r="H853" s="6" t="s">
        <v>1716</v>
      </c>
    </row>
    <row r="854" spans="1:8" ht="86.4" x14ac:dyDescent="0.3">
      <c r="A854" s="7" t="s">
        <v>622</v>
      </c>
      <c r="B854" s="9">
        <v>0</v>
      </c>
      <c r="C854" s="4">
        <v>172.35</v>
      </c>
      <c r="D854" s="4">
        <v>212.1</v>
      </c>
      <c r="E854" s="4" t="s">
        <v>35</v>
      </c>
      <c r="F854" s="8" t="s">
        <v>536</v>
      </c>
      <c r="G854" s="8" t="s">
        <v>535</v>
      </c>
      <c r="H854" s="6" t="s">
        <v>1717</v>
      </c>
    </row>
    <row r="855" spans="1:8" ht="72" x14ac:dyDescent="0.3">
      <c r="A855" s="7" t="s">
        <v>622</v>
      </c>
      <c r="B855" s="9">
        <v>0</v>
      </c>
      <c r="C855" s="4">
        <v>212.1</v>
      </c>
      <c r="D855" s="4">
        <v>219.6</v>
      </c>
      <c r="E855" s="4" t="s">
        <v>18</v>
      </c>
      <c r="F855" s="8" t="s">
        <v>625</v>
      </c>
      <c r="G855" s="8" t="s">
        <v>624</v>
      </c>
      <c r="H855" s="6" t="s">
        <v>1718</v>
      </c>
    </row>
    <row r="856" spans="1:8" ht="28.8" x14ac:dyDescent="0.3">
      <c r="A856" s="7" t="s">
        <v>622</v>
      </c>
      <c r="B856" s="9">
        <v>0</v>
      </c>
      <c r="C856" s="4">
        <v>219.6</v>
      </c>
      <c r="D856" s="4">
        <v>226.5</v>
      </c>
      <c r="E856" s="4" t="s">
        <v>35</v>
      </c>
      <c r="F856" s="8" t="s">
        <v>507</v>
      </c>
      <c r="G856" s="8" t="s">
        <v>556</v>
      </c>
      <c r="H856" s="6" t="s">
        <v>1719</v>
      </c>
    </row>
    <row r="857" spans="1:8" ht="72" x14ac:dyDescent="0.3">
      <c r="A857" s="7" t="s">
        <v>622</v>
      </c>
      <c r="B857" s="9">
        <v>0</v>
      </c>
      <c r="C857" s="4">
        <v>226.5</v>
      </c>
      <c r="D857" s="4">
        <v>237.6</v>
      </c>
      <c r="E857" s="4" t="s">
        <v>18</v>
      </c>
      <c r="F857" s="8" t="s">
        <v>625</v>
      </c>
      <c r="G857" s="8" t="s">
        <v>624</v>
      </c>
      <c r="H857" s="6" t="s">
        <v>1720</v>
      </c>
    </row>
    <row r="858" spans="1:8" ht="43.2" x14ac:dyDescent="0.3">
      <c r="A858" s="7" t="s">
        <v>622</v>
      </c>
      <c r="B858" s="9">
        <v>0</v>
      </c>
      <c r="C858" s="4">
        <v>237.6</v>
      </c>
      <c r="D858" s="4">
        <v>242.5</v>
      </c>
      <c r="E858" s="4" t="s">
        <v>18</v>
      </c>
      <c r="F858" s="8" t="s">
        <v>18</v>
      </c>
      <c r="G858" s="8" t="s">
        <v>17</v>
      </c>
      <c r="H858" s="6" t="s">
        <v>1721</v>
      </c>
    </row>
    <row r="859" spans="1:8" x14ac:dyDescent="0.3">
      <c r="A859" s="8" t="s">
        <v>622</v>
      </c>
      <c r="B859" s="9">
        <v>1</v>
      </c>
      <c r="C859" s="4">
        <v>238.4</v>
      </c>
      <c r="D859" s="4">
        <v>238.85</v>
      </c>
      <c r="E859" s="4" t="str">
        <f>LEFT($F859,(IFERROR(FIND(";",$F859,1),LEN($F859)+1)-1))</f>
        <v>I2D</v>
      </c>
      <c r="F859" s="8" t="s">
        <v>217</v>
      </c>
      <c r="G859" s="8" t="s">
        <v>216</v>
      </c>
      <c r="H859" s="10" t="s">
        <v>2443</v>
      </c>
    </row>
    <row r="860" spans="1:8" x14ac:dyDescent="0.3">
      <c r="A860" s="8" t="s">
        <v>622</v>
      </c>
      <c r="B860" s="9">
        <v>1</v>
      </c>
      <c r="C860" s="4">
        <v>240.35</v>
      </c>
      <c r="D860" s="4">
        <v>240.6</v>
      </c>
      <c r="E860" s="4" t="str">
        <f>LEFT($F860,(IFERROR(FIND(";",$F860,1),LEN($F860)+1)-1))</f>
        <v>I2D</v>
      </c>
      <c r="F860" s="8" t="s">
        <v>217</v>
      </c>
      <c r="G860" s="8" t="s">
        <v>216</v>
      </c>
      <c r="H860" s="10" t="s">
        <v>2443</v>
      </c>
    </row>
    <row r="861" spans="1:8" ht="57.6" x14ac:dyDescent="0.3">
      <c r="A861" s="7" t="s">
        <v>622</v>
      </c>
      <c r="B861" s="9">
        <v>0</v>
      </c>
      <c r="C861" s="4">
        <v>242.5</v>
      </c>
      <c r="D861" s="4">
        <v>256</v>
      </c>
      <c r="E861" s="4" t="s">
        <v>12</v>
      </c>
      <c r="F861" s="8" t="s">
        <v>12</v>
      </c>
      <c r="G861" s="8" t="s">
        <v>15</v>
      </c>
      <c r="H861" s="6" t="s">
        <v>1722</v>
      </c>
    </row>
    <row r="862" spans="1:8" ht="115.2" x14ac:dyDescent="0.3">
      <c r="A862" s="7" t="s">
        <v>622</v>
      </c>
      <c r="B862" s="9">
        <v>0</v>
      </c>
      <c r="C862" s="4">
        <v>256</v>
      </c>
      <c r="D862" s="4">
        <v>285</v>
      </c>
      <c r="E862" s="4" t="s">
        <v>999</v>
      </c>
      <c r="F862" s="8" t="s">
        <v>627</v>
      </c>
      <c r="G862" s="8" t="s">
        <v>626</v>
      </c>
      <c r="H862" s="6" t="s">
        <v>1723</v>
      </c>
    </row>
    <row r="863" spans="1:8" ht="115.2" x14ac:dyDescent="0.3">
      <c r="A863" s="7" t="s">
        <v>622</v>
      </c>
      <c r="B863" s="9">
        <v>0</v>
      </c>
      <c r="C863" s="4">
        <v>285</v>
      </c>
      <c r="D863" s="4">
        <v>319.5</v>
      </c>
      <c r="E863" s="4" t="s">
        <v>999</v>
      </c>
      <c r="F863" s="8" t="s">
        <v>629</v>
      </c>
      <c r="G863" s="8" t="s">
        <v>628</v>
      </c>
      <c r="H863" s="6" t="s">
        <v>1724</v>
      </c>
    </row>
    <row r="864" spans="1:8" ht="129.6" x14ac:dyDescent="0.3">
      <c r="A864" s="7" t="s">
        <v>622</v>
      </c>
      <c r="B864" s="9">
        <v>0</v>
      </c>
      <c r="C864" s="4">
        <v>319.5</v>
      </c>
      <c r="D864" s="4">
        <v>340.7</v>
      </c>
      <c r="E864" s="4" t="s">
        <v>18</v>
      </c>
      <c r="F864" s="8" t="s">
        <v>631</v>
      </c>
      <c r="G864" s="8" t="s">
        <v>630</v>
      </c>
      <c r="H864" s="6" t="s">
        <v>1725</v>
      </c>
    </row>
    <row r="865" spans="1:8" x14ac:dyDescent="0.3">
      <c r="A865" s="7" t="s">
        <v>622</v>
      </c>
      <c r="B865" s="9">
        <v>0</v>
      </c>
      <c r="C865" s="4">
        <v>340.7</v>
      </c>
      <c r="D865" s="4">
        <v>346.5</v>
      </c>
      <c r="E865" s="4" t="s">
        <v>999</v>
      </c>
      <c r="F865" s="8" t="s">
        <v>633</v>
      </c>
      <c r="G865" s="8" t="s">
        <v>632</v>
      </c>
      <c r="H865" s="6" t="s">
        <v>1726</v>
      </c>
    </row>
    <row r="866" spans="1:8" ht="100.8" x14ac:dyDescent="0.3">
      <c r="A866" s="7" t="s">
        <v>622</v>
      </c>
      <c r="B866" s="9">
        <v>0</v>
      </c>
      <c r="C866" s="4">
        <v>346.5</v>
      </c>
      <c r="D866" s="4">
        <v>385.1</v>
      </c>
      <c r="E866" s="4" t="s">
        <v>18</v>
      </c>
      <c r="F866" s="8" t="s">
        <v>631</v>
      </c>
      <c r="G866" s="8" t="s">
        <v>630</v>
      </c>
      <c r="H866" s="6" t="s">
        <v>1727</v>
      </c>
    </row>
    <row r="867" spans="1:8" ht="43.2" x14ac:dyDescent="0.3">
      <c r="A867" s="7" t="s">
        <v>622</v>
      </c>
      <c r="B867" s="9">
        <v>0</v>
      </c>
      <c r="C867" s="4">
        <v>385.1</v>
      </c>
      <c r="D867" s="4">
        <v>422.6</v>
      </c>
      <c r="E867" s="4" t="s">
        <v>999</v>
      </c>
      <c r="F867" s="8" t="s">
        <v>633</v>
      </c>
      <c r="G867" s="8" t="s">
        <v>634</v>
      </c>
      <c r="H867" s="6" t="s">
        <v>1728</v>
      </c>
    </row>
    <row r="868" spans="1:8" ht="28.8" x14ac:dyDescent="0.3">
      <c r="A868" s="7" t="s">
        <v>622</v>
      </c>
      <c r="B868" s="9">
        <v>0</v>
      </c>
      <c r="C868" s="4">
        <v>422.6</v>
      </c>
      <c r="D868" s="4">
        <v>426.9</v>
      </c>
      <c r="E868" s="4" t="s">
        <v>18</v>
      </c>
      <c r="F868" s="8" t="s">
        <v>631</v>
      </c>
      <c r="G868" s="8" t="s">
        <v>630</v>
      </c>
      <c r="H868" s="6" t="s">
        <v>1729</v>
      </c>
    </row>
    <row r="869" spans="1:8" ht="28.8" x14ac:dyDescent="0.3">
      <c r="A869" s="7" t="s">
        <v>622</v>
      </c>
      <c r="B869" s="9">
        <v>0</v>
      </c>
      <c r="C869" s="4">
        <v>426.9</v>
      </c>
      <c r="D869" s="4">
        <v>450</v>
      </c>
      <c r="E869" s="4" t="s">
        <v>999</v>
      </c>
      <c r="F869" s="8" t="s">
        <v>633</v>
      </c>
      <c r="G869" s="8" t="s">
        <v>635</v>
      </c>
      <c r="H869" s="6" t="s">
        <v>1730</v>
      </c>
    </row>
    <row r="870" spans="1:8" x14ac:dyDescent="0.3">
      <c r="A870" s="7" t="s">
        <v>636</v>
      </c>
      <c r="B870" s="9">
        <v>0</v>
      </c>
      <c r="C870" s="4">
        <v>0</v>
      </c>
      <c r="D870" s="4">
        <v>49</v>
      </c>
      <c r="E870" s="4" t="s">
        <v>1</v>
      </c>
      <c r="F870" s="8" t="s">
        <v>1</v>
      </c>
      <c r="G870" s="8" t="s">
        <v>0</v>
      </c>
      <c r="H870" s="6" t="s">
        <v>0</v>
      </c>
    </row>
    <row r="871" spans="1:8" ht="172.8" x14ac:dyDescent="0.3">
      <c r="A871" s="7" t="s">
        <v>636</v>
      </c>
      <c r="B871" s="9">
        <v>0</v>
      </c>
      <c r="C871" s="4">
        <v>49</v>
      </c>
      <c r="D871" s="4">
        <v>64.650000000000006</v>
      </c>
      <c r="E871" s="4" t="s">
        <v>18</v>
      </c>
      <c r="F871" s="8" t="s">
        <v>18</v>
      </c>
      <c r="G871" s="8" t="s">
        <v>17</v>
      </c>
      <c r="H871" s="6" t="s">
        <v>1731</v>
      </c>
    </row>
    <row r="872" spans="1:8" ht="172.8" x14ac:dyDescent="0.3">
      <c r="A872" s="7" t="s">
        <v>636</v>
      </c>
      <c r="B872" s="9">
        <v>0</v>
      </c>
      <c r="C872" s="4">
        <v>64.650000000000006</v>
      </c>
      <c r="D872" s="4">
        <v>67.75</v>
      </c>
      <c r="E872" s="4" t="s">
        <v>18</v>
      </c>
      <c r="F872" s="8" t="s">
        <v>638</v>
      </c>
      <c r="G872" s="8" t="s">
        <v>637</v>
      </c>
      <c r="H872" s="6" t="s">
        <v>1732</v>
      </c>
    </row>
    <row r="873" spans="1:8" ht="144" x14ac:dyDescent="0.3">
      <c r="A873" s="7" t="s">
        <v>636</v>
      </c>
      <c r="B873" s="9">
        <v>0</v>
      </c>
      <c r="C873" s="4">
        <v>67.75</v>
      </c>
      <c r="D873" s="4">
        <v>70.8</v>
      </c>
      <c r="E873" s="4" t="s">
        <v>18</v>
      </c>
      <c r="F873" s="8" t="s">
        <v>18</v>
      </c>
      <c r="G873" s="8" t="s">
        <v>17</v>
      </c>
      <c r="H873" s="6" t="s">
        <v>1733</v>
      </c>
    </row>
    <row r="874" spans="1:8" ht="86.4" x14ac:dyDescent="0.3">
      <c r="A874" s="7" t="s">
        <v>636</v>
      </c>
      <c r="B874" s="9">
        <v>0</v>
      </c>
      <c r="C874" s="4">
        <v>70.8</v>
      </c>
      <c r="D874" s="4">
        <v>78.55</v>
      </c>
      <c r="E874" s="4" t="s">
        <v>18</v>
      </c>
      <c r="F874" s="8" t="s">
        <v>212</v>
      </c>
      <c r="G874" s="8" t="s">
        <v>639</v>
      </c>
      <c r="H874" s="6" t="s">
        <v>1734</v>
      </c>
    </row>
    <row r="875" spans="1:8" ht="158.4" x14ac:dyDescent="0.3">
      <c r="A875" s="7" t="s">
        <v>636</v>
      </c>
      <c r="B875" s="9">
        <v>0</v>
      </c>
      <c r="C875" s="4">
        <v>78.55</v>
      </c>
      <c r="D875" s="4">
        <v>83.75</v>
      </c>
      <c r="E875" s="4" t="s">
        <v>35</v>
      </c>
      <c r="F875" s="8" t="s">
        <v>507</v>
      </c>
      <c r="G875" s="8" t="s">
        <v>640</v>
      </c>
      <c r="H875" s="6" t="s">
        <v>1735</v>
      </c>
    </row>
    <row r="876" spans="1:8" ht="115.2" x14ac:dyDescent="0.3">
      <c r="A876" s="7" t="s">
        <v>636</v>
      </c>
      <c r="B876" s="9">
        <v>0</v>
      </c>
      <c r="C876" s="4">
        <v>83.75</v>
      </c>
      <c r="D876" s="4">
        <v>86.7</v>
      </c>
      <c r="E876" s="4" t="s">
        <v>18</v>
      </c>
      <c r="F876" s="8" t="s">
        <v>642</v>
      </c>
      <c r="G876" s="8" t="s">
        <v>641</v>
      </c>
      <c r="H876" s="6" t="s">
        <v>1736</v>
      </c>
    </row>
    <row r="877" spans="1:8" ht="172.8" x14ac:dyDescent="0.3">
      <c r="A877" s="7" t="s">
        <v>636</v>
      </c>
      <c r="B877" s="9">
        <v>0</v>
      </c>
      <c r="C877" s="4">
        <v>86.7</v>
      </c>
      <c r="D877" s="4">
        <v>93.7</v>
      </c>
      <c r="E877" s="4" t="s">
        <v>3</v>
      </c>
      <c r="F877" s="8" t="s">
        <v>644</v>
      </c>
      <c r="G877" s="8" t="s">
        <v>643</v>
      </c>
      <c r="H877" s="6" t="s">
        <v>1737</v>
      </c>
    </row>
    <row r="878" spans="1:8" ht="172.8" x14ac:dyDescent="0.3">
      <c r="A878" s="7" t="s">
        <v>636</v>
      </c>
      <c r="B878" s="9">
        <v>0</v>
      </c>
      <c r="C878" s="4">
        <v>93.7</v>
      </c>
      <c r="D878" s="4">
        <v>99.5</v>
      </c>
      <c r="E878" s="4" t="s">
        <v>35</v>
      </c>
      <c r="F878" s="8" t="s">
        <v>646</v>
      </c>
      <c r="G878" s="8" t="s">
        <v>645</v>
      </c>
      <c r="H878" s="6" t="s">
        <v>1738</v>
      </c>
    </row>
    <row r="879" spans="1:8" ht="72" x14ac:dyDescent="0.3">
      <c r="A879" s="8" t="s">
        <v>636</v>
      </c>
      <c r="B879" s="9">
        <v>1</v>
      </c>
      <c r="C879" s="4">
        <v>98.3</v>
      </c>
      <c r="D879" s="4">
        <v>98.85</v>
      </c>
      <c r="E879" s="4" t="str">
        <f>LEFT($F879,(IFERROR(FIND(";",$F879,1),LEN($F879)+1)-1))</f>
        <v>I2D</v>
      </c>
      <c r="F879" s="8" t="s">
        <v>12</v>
      </c>
      <c r="G879" s="8" t="s">
        <v>15</v>
      </c>
      <c r="H879" s="10" t="s">
        <v>2444</v>
      </c>
    </row>
    <row r="880" spans="1:8" ht="100.8" x14ac:dyDescent="0.3">
      <c r="A880" s="7" t="s">
        <v>636</v>
      </c>
      <c r="B880" s="9">
        <v>0</v>
      </c>
      <c r="C880" s="4">
        <v>99.5</v>
      </c>
      <c r="D880" s="4">
        <v>104.85</v>
      </c>
      <c r="E880" s="4" t="s">
        <v>18</v>
      </c>
      <c r="F880" s="8" t="s">
        <v>18</v>
      </c>
      <c r="G880" s="8" t="s">
        <v>17</v>
      </c>
      <c r="H880" s="6" t="s">
        <v>1739</v>
      </c>
    </row>
    <row r="881" spans="1:8" ht="409.6" x14ac:dyDescent="0.3">
      <c r="A881" s="7" t="s">
        <v>636</v>
      </c>
      <c r="B881" s="9">
        <v>0</v>
      </c>
      <c r="C881" s="4">
        <v>104.85</v>
      </c>
      <c r="D881" s="4">
        <v>112</v>
      </c>
      <c r="E881" s="4" t="s">
        <v>18</v>
      </c>
      <c r="F881" s="8" t="s">
        <v>648</v>
      </c>
      <c r="G881" s="8" t="s">
        <v>647</v>
      </c>
      <c r="H881" s="6" t="s">
        <v>1740</v>
      </c>
    </row>
    <row r="882" spans="1:8" ht="172.8" x14ac:dyDescent="0.3">
      <c r="A882" s="7" t="s">
        <v>636</v>
      </c>
      <c r="B882" s="9">
        <v>0</v>
      </c>
      <c r="C882" s="4">
        <v>112</v>
      </c>
      <c r="D882" s="4">
        <v>116.2</v>
      </c>
      <c r="E882" s="4" t="s">
        <v>12</v>
      </c>
      <c r="F882" s="8" t="s">
        <v>89</v>
      </c>
      <c r="G882" s="8" t="s">
        <v>88</v>
      </c>
      <c r="H882" s="6" t="s">
        <v>1741</v>
      </c>
    </row>
    <row r="883" spans="1:8" ht="172.8" x14ac:dyDescent="0.3">
      <c r="A883" s="7" t="s">
        <v>636</v>
      </c>
      <c r="B883" s="9">
        <v>0</v>
      </c>
      <c r="C883" s="4">
        <v>116.2</v>
      </c>
      <c r="D883" s="4">
        <v>118.35</v>
      </c>
      <c r="E883" s="4" t="s">
        <v>12</v>
      </c>
      <c r="F883" s="8" t="s">
        <v>12</v>
      </c>
      <c r="G883" s="8" t="s">
        <v>137</v>
      </c>
      <c r="H883" s="6" t="s">
        <v>1742</v>
      </c>
    </row>
    <row r="884" spans="1:8" ht="129.6" x14ac:dyDescent="0.3">
      <c r="A884" s="7" t="s">
        <v>636</v>
      </c>
      <c r="B884" s="9">
        <v>0</v>
      </c>
      <c r="C884" s="4">
        <v>118.35</v>
      </c>
      <c r="D884" s="4">
        <v>121.45</v>
      </c>
      <c r="E884" s="4" t="s">
        <v>18</v>
      </c>
      <c r="F884" s="8" t="s">
        <v>538</v>
      </c>
      <c r="G884" s="8" t="s">
        <v>649</v>
      </c>
      <c r="H884" s="6" t="s">
        <v>1743</v>
      </c>
    </row>
    <row r="885" spans="1:8" ht="129.6" x14ac:dyDescent="0.3">
      <c r="A885" s="7" t="s">
        <v>636</v>
      </c>
      <c r="B885" s="9">
        <v>0</v>
      </c>
      <c r="C885" s="4">
        <v>121.45</v>
      </c>
      <c r="D885" s="4">
        <v>126.85</v>
      </c>
      <c r="E885" s="4" t="s">
        <v>35</v>
      </c>
      <c r="F885" s="8" t="s">
        <v>35</v>
      </c>
      <c r="G885" s="8" t="s">
        <v>61</v>
      </c>
      <c r="H885" s="6" t="s">
        <v>1744</v>
      </c>
    </row>
    <row r="886" spans="1:8" ht="374.4" x14ac:dyDescent="0.3">
      <c r="A886" s="7" t="s">
        <v>636</v>
      </c>
      <c r="B886" s="9">
        <v>0</v>
      </c>
      <c r="C886" s="4">
        <v>126.85</v>
      </c>
      <c r="D886" s="4">
        <v>140.15</v>
      </c>
      <c r="E886" s="4" t="s">
        <v>31</v>
      </c>
      <c r="F886" s="8" t="s">
        <v>151</v>
      </c>
      <c r="G886" s="8" t="s">
        <v>650</v>
      </c>
      <c r="H886" s="6" t="s">
        <v>1745</v>
      </c>
    </row>
    <row r="887" spans="1:8" x14ac:dyDescent="0.3">
      <c r="A887" s="8" t="s">
        <v>636</v>
      </c>
      <c r="B887" s="9">
        <v>1</v>
      </c>
      <c r="C887" s="4">
        <v>129.19999999999999</v>
      </c>
      <c r="D887" s="4">
        <v>130.15</v>
      </c>
      <c r="E887" s="4" t="str">
        <f>LEFT($F887,(IFERROR(FIND(";",$F887,1),LEN($F887)+1)-1))</f>
        <v>I2D</v>
      </c>
      <c r="F887" s="8" t="s">
        <v>12</v>
      </c>
      <c r="G887" s="8" t="s">
        <v>15</v>
      </c>
      <c r="H887" s="10" t="s">
        <v>2445</v>
      </c>
    </row>
    <row r="888" spans="1:8" x14ac:dyDescent="0.3">
      <c r="A888" s="8" t="s">
        <v>636</v>
      </c>
      <c r="B888" s="9">
        <v>1</v>
      </c>
      <c r="C888" s="4">
        <v>133.5</v>
      </c>
      <c r="D888" s="4">
        <v>134.1</v>
      </c>
      <c r="E888" s="4" t="str">
        <f>LEFT($F888,(IFERROR(FIND(";",$F888,1),LEN($F888)+1)-1))</f>
        <v>TL1</v>
      </c>
      <c r="F888" s="8" t="s">
        <v>35</v>
      </c>
      <c r="G888" s="8" t="s">
        <v>211</v>
      </c>
      <c r="H888" s="10" t="s">
        <v>2446</v>
      </c>
    </row>
    <row r="889" spans="1:8" x14ac:dyDescent="0.3">
      <c r="A889" s="8" t="s">
        <v>636</v>
      </c>
      <c r="B889" s="9">
        <v>1</v>
      </c>
      <c r="C889" s="4">
        <v>136.75</v>
      </c>
      <c r="D889" s="4">
        <v>137.69999999999999</v>
      </c>
      <c r="E889" s="4" t="str">
        <f>LEFT($F889,(IFERROR(FIND(";",$F889,1),LEN($F889)+1)-1))</f>
        <v>TL1</v>
      </c>
      <c r="F889" s="8" t="s">
        <v>35</v>
      </c>
      <c r="G889" s="8" t="s">
        <v>211</v>
      </c>
      <c r="H889" s="10" t="s">
        <v>2447</v>
      </c>
    </row>
    <row r="890" spans="1:8" x14ac:dyDescent="0.3">
      <c r="A890" s="8" t="s">
        <v>636</v>
      </c>
      <c r="B890" s="9">
        <v>1</v>
      </c>
      <c r="C890" s="4">
        <v>138.55000000000001</v>
      </c>
      <c r="D890" s="4">
        <v>139.35</v>
      </c>
      <c r="E890" s="4" t="str">
        <f>LEFT($F890,(IFERROR(FIND(";",$F890,1),LEN($F890)+1)-1))</f>
        <v>TL1</v>
      </c>
      <c r="F890" s="8" t="s">
        <v>35</v>
      </c>
      <c r="G890" s="8" t="s">
        <v>211</v>
      </c>
      <c r="H890" s="10" t="s">
        <v>2448</v>
      </c>
    </row>
    <row r="891" spans="1:8" ht="100.8" x14ac:dyDescent="0.3">
      <c r="A891" s="7" t="s">
        <v>636</v>
      </c>
      <c r="B891" s="9">
        <v>0</v>
      </c>
      <c r="C891" s="4">
        <v>140.15</v>
      </c>
      <c r="D891" s="4">
        <v>141.6</v>
      </c>
      <c r="E891" s="4" t="s">
        <v>16</v>
      </c>
      <c r="F891" s="8" t="s">
        <v>652</v>
      </c>
      <c r="G891" s="8" t="s">
        <v>651</v>
      </c>
      <c r="H891" s="6" t="s">
        <v>1746</v>
      </c>
    </row>
    <row r="892" spans="1:8" ht="216" x14ac:dyDescent="0.3">
      <c r="A892" s="7" t="s">
        <v>636</v>
      </c>
      <c r="B892" s="9">
        <v>0</v>
      </c>
      <c r="C892" s="4">
        <v>141.6</v>
      </c>
      <c r="D892" s="4">
        <v>146.1</v>
      </c>
      <c r="E892" s="4" t="s">
        <v>18</v>
      </c>
      <c r="F892" s="8" t="s">
        <v>642</v>
      </c>
      <c r="G892" s="8" t="s">
        <v>653</v>
      </c>
      <c r="H892" s="6" t="s">
        <v>1747</v>
      </c>
    </row>
    <row r="893" spans="1:8" ht="409.6" x14ac:dyDescent="0.3">
      <c r="A893" s="7" t="s">
        <v>636</v>
      </c>
      <c r="B893" s="9">
        <v>0</v>
      </c>
      <c r="C893" s="4">
        <v>146.1</v>
      </c>
      <c r="D893" s="4">
        <v>156.94999999999999</v>
      </c>
      <c r="E893" s="4" t="s">
        <v>21</v>
      </c>
      <c r="F893" s="8" t="s">
        <v>655</v>
      </c>
      <c r="G893" s="8" t="s">
        <v>654</v>
      </c>
      <c r="H893" s="6" t="s">
        <v>1748</v>
      </c>
    </row>
    <row r="894" spans="1:8" ht="409.6" x14ac:dyDescent="0.3">
      <c r="A894" s="7" t="s">
        <v>636</v>
      </c>
      <c r="B894" s="9">
        <v>0</v>
      </c>
      <c r="C894" s="4">
        <v>156.94999999999999</v>
      </c>
      <c r="D894" s="4">
        <v>251.35</v>
      </c>
      <c r="E894" s="4" t="s">
        <v>35</v>
      </c>
      <c r="F894" s="8" t="s">
        <v>35</v>
      </c>
      <c r="G894" s="8" t="s">
        <v>211</v>
      </c>
      <c r="H894" s="6" t="s">
        <v>1749</v>
      </c>
    </row>
    <row r="895" spans="1:8" ht="115.2" x14ac:dyDescent="0.3">
      <c r="A895" s="7" t="s">
        <v>636</v>
      </c>
      <c r="B895" s="9">
        <v>0</v>
      </c>
      <c r="C895" s="4">
        <v>251.35</v>
      </c>
      <c r="D895" s="4">
        <v>256.05</v>
      </c>
      <c r="E895" s="4" t="s">
        <v>12</v>
      </c>
      <c r="F895" s="8" t="s">
        <v>101</v>
      </c>
      <c r="G895" s="8" t="s">
        <v>656</v>
      </c>
      <c r="H895" s="6" t="s">
        <v>1750</v>
      </c>
    </row>
    <row r="896" spans="1:8" ht="403.2" x14ac:dyDescent="0.3">
      <c r="A896" s="7" t="s">
        <v>636</v>
      </c>
      <c r="B896" s="9">
        <v>0</v>
      </c>
      <c r="C896" s="4">
        <v>256.05</v>
      </c>
      <c r="D896" s="4">
        <v>260.75</v>
      </c>
      <c r="E896" s="4" t="s">
        <v>35</v>
      </c>
      <c r="F896" s="8" t="s">
        <v>507</v>
      </c>
      <c r="G896" s="8" t="s">
        <v>506</v>
      </c>
      <c r="H896" s="6" t="s">
        <v>1751</v>
      </c>
    </row>
    <row r="897" spans="1:8" ht="216" x14ac:dyDescent="0.3">
      <c r="A897" s="7" t="s">
        <v>636</v>
      </c>
      <c r="B897" s="9">
        <v>0</v>
      </c>
      <c r="C897" s="4">
        <v>260.75</v>
      </c>
      <c r="D897" s="4">
        <v>311.5</v>
      </c>
      <c r="E897" s="4" t="s">
        <v>18</v>
      </c>
      <c r="F897" s="8" t="s">
        <v>658</v>
      </c>
      <c r="G897" s="8" t="s">
        <v>657</v>
      </c>
      <c r="H897" s="6" t="s">
        <v>1752</v>
      </c>
    </row>
    <row r="898" spans="1:8" ht="129.6" x14ac:dyDescent="0.3">
      <c r="A898" s="7" t="s">
        <v>636</v>
      </c>
      <c r="B898" s="9">
        <v>0</v>
      </c>
      <c r="C898" s="4">
        <v>311.5</v>
      </c>
      <c r="D898" s="4">
        <v>319.35000000000002</v>
      </c>
      <c r="E898" s="4" t="s">
        <v>35</v>
      </c>
      <c r="F898" s="8" t="s">
        <v>507</v>
      </c>
      <c r="G898" s="8" t="s">
        <v>506</v>
      </c>
      <c r="H898" s="6" t="s">
        <v>1753</v>
      </c>
    </row>
    <row r="899" spans="1:8" ht="129.6" x14ac:dyDescent="0.3">
      <c r="A899" s="7" t="s">
        <v>636</v>
      </c>
      <c r="B899" s="9">
        <v>0</v>
      </c>
      <c r="C899" s="4">
        <v>319.35000000000002</v>
      </c>
      <c r="D899" s="4">
        <v>323.14999999999998</v>
      </c>
      <c r="E899" s="4" t="s">
        <v>999</v>
      </c>
      <c r="F899" s="8" t="s">
        <v>660</v>
      </c>
      <c r="G899" s="8" t="s">
        <v>659</v>
      </c>
      <c r="H899" s="6" t="s">
        <v>1754</v>
      </c>
    </row>
    <row r="900" spans="1:8" ht="302.39999999999998" x14ac:dyDescent="0.3">
      <c r="A900" s="7" t="s">
        <v>636</v>
      </c>
      <c r="B900" s="9">
        <v>0</v>
      </c>
      <c r="C900" s="4">
        <v>323.14999999999998</v>
      </c>
      <c r="D900" s="4">
        <v>377.7</v>
      </c>
      <c r="E900" s="4" t="s">
        <v>35</v>
      </c>
      <c r="F900" s="8" t="s">
        <v>507</v>
      </c>
      <c r="G900" s="8" t="s">
        <v>661</v>
      </c>
      <c r="H900" s="6" t="s">
        <v>1755</v>
      </c>
    </row>
    <row r="901" spans="1:8" ht="144" x14ac:dyDescent="0.3">
      <c r="A901" s="7" t="s">
        <v>636</v>
      </c>
      <c r="B901" s="9">
        <v>0</v>
      </c>
      <c r="C901" s="4">
        <v>377.7</v>
      </c>
      <c r="D901" s="4">
        <v>402</v>
      </c>
      <c r="E901" s="4" t="s">
        <v>999</v>
      </c>
      <c r="F901" s="8" t="s">
        <v>660</v>
      </c>
      <c r="G901" s="8" t="s">
        <v>662</v>
      </c>
      <c r="H901" s="6" t="s">
        <v>1756</v>
      </c>
    </row>
    <row r="902" spans="1:8" ht="115.2" x14ac:dyDescent="0.3">
      <c r="A902" s="7" t="s">
        <v>663</v>
      </c>
      <c r="B902" s="9">
        <v>0</v>
      </c>
      <c r="C902" s="4">
        <v>350</v>
      </c>
      <c r="D902" s="4">
        <v>406</v>
      </c>
      <c r="E902" s="4" t="s">
        <v>12</v>
      </c>
      <c r="F902" s="8" t="s">
        <v>665</v>
      </c>
      <c r="G902" s="8" t="s">
        <v>664</v>
      </c>
      <c r="H902" s="6" t="s">
        <v>1757</v>
      </c>
    </row>
    <row r="903" spans="1:8" ht="172.8" x14ac:dyDescent="0.3">
      <c r="A903" s="7" t="s">
        <v>663</v>
      </c>
      <c r="B903" s="9">
        <v>0</v>
      </c>
      <c r="C903" s="4">
        <v>406</v>
      </c>
      <c r="D903" s="4">
        <v>453</v>
      </c>
      <c r="E903" s="4" t="s">
        <v>12</v>
      </c>
      <c r="F903" s="8" t="s">
        <v>291</v>
      </c>
      <c r="G903" s="8" t="s">
        <v>290</v>
      </c>
      <c r="H903" s="6" t="s">
        <v>1758</v>
      </c>
    </row>
    <row r="904" spans="1:8" ht="129.6" x14ac:dyDescent="0.3">
      <c r="A904" s="7" t="s">
        <v>663</v>
      </c>
      <c r="B904" s="9">
        <v>0</v>
      </c>
      <c r="C904" s="4">
        <v>453</v>
      </c>
      <c r="D904" s="4">
        <v>513.5</v>
      </c>
      <c r="E904" s="4" t="s">
        <v>12</v>
      </c>
      <c r="F904" s="8" t="s">
        <v>665</v>
      </c>
      <c r="G904" s="8" t="s">
        <v>664</v>
      </c>
      <c r="H904" s="6" t="s">
        <v>1759</v>
      </c>
    </row>
    <row r="905" spans="1:8" ht="86.4" x14ac:dyDescent="0.3">
      <c r="A905" s="7" t="s">
        <v>663</v>
      </c>
      <c r="B905" s="9">
        <v>0</v>
      </c>
      <c r="C905" s="4">
        <v>513.5</v>
      </c>
      <c r="D905" s="4">
        <v>518.5</v>
      </c>
      <c r="E905" s="4" t="s">
        <v>16</v>
      </c>
      <c r="F905" s="8" t="s">
        <v>16</v>
      </c>
      <c r="G905" s="8" t="s">
        <v>68</v>
      </c>
      <c r="H905" s="6" t="s">
        <v>1760</v>
      </c>
    </row>
    <row r="906" spans="1:8" ht="43.2" x14ac:dyDescent="0.3">
      <c r="A906" s="7" t="s">
        <v>663</v>
      </c>
      <c r="B906" s="9">
        <v>0</v>
      </c>
      <c r="C906" s="4">
        <v>518.5</v>
      </c>
      <c r="D906" s="4">
        <v>523.29999999999995</v>
      </c>
      <c r="E906" s="4" t="s">
        <v>12</v>
      </c>
      <c r="F906" s="8" t="s">
        <v>667</v>
      </c>
      <c r="G906" s="8" t="s">
        <v>666</v>
      </c>
      <c r="H906" s="6" t="s">
        <v>1761</v>
      </c>
    </row>
    <row r="907" spans="1:8" ht="57.6" x14ac:dyDescent="0.3">
      <c r="A907" s="7" t="s">
        <v>663</v>
      </c>
      <c r="B907" s="9">
        <v>0</v>
      </c>
      <c r="C907" s="4">
        <v>523.29999999999995</v>
      </c>
      <c r="D907" s="4">
        <v>525.4</v>
      </c>
      <c r="E907" s="4" t="s">
        <v>12</v>
      </c>
      <c r="F907" s="8" t="s">
        <v>291</v>
      </c>
      <c r="G907" s="8" t="s">
        <v>290</v>
      </c>
      <c r="H907" s="6" t="s">
        <v>1762</v>
      </c>
    </row>
    <row r="908" spans="1:8" x14ac:dyDescent="0.3">
      <c r="A908" s="7" t="s">
        <v>663</v>
      </c>
      <c r="B908" s="9">
        <v>0</v>
      </c>
      <c r="C908" s="4">
        <v>525.4</v>
      </c>
      <c r="D908" s="4">
        <v>526.6</v>
      </c>
      <c r="E908" s="4" t="s">
        <v>12</v>
      </c>
      <c r="F908" s="8" t="s">
        <v>12</v>
      </c>
      <c r="G908" s="8" t="s">
        <v>15</v>
      </c>
      <c r="H908" s="6" t="s">
        <v>1763</v>
      </c>
    </row>
    <row r="909" spans="1:8" ht="28.8" x14ac:dyDescent="0.3">
      <c r="A909" s="7" t="s">
        <v>663</v>
      </c>
      <c r="B909" s="9">
        <v>0</v>
      </c>
      <c r="C909" s="4">
        <v>526.6</v>
      </c>
      <c r="D909" s="4">
        <v>528.4</v>
      </c>
      <c r="E909" s="4" t="s">
        <v>16</v>
      </c>
      <c r="F909" s="8" t="s">
        <v>16</v>
      </c>
      <c r="G909" s="8" t="s">
        <v>68</v>
      </c>
      <c r="H909" s="6" t="s">
        <v>1764</v>
      </c>
    </row>
    <row r="910" spans="1:8" ht="115.2" x14ac:dyDescent="0.3">
      <c r="A910" s="7" t="s">
        <v>663</v>
      </c>
      <c r="B910" s="9">
        <v>0</v>
      </c>
      <c r="C910" s="4">
        <v>528.4</v>
      </c>
      <c r="D910" s="4">
        <v>564.20000000000005</v>
      </c>
      <c r="E910" s="4" t="s">
        <v>12</v>
      </c>
      <c r="F910" s="8" t="s">
        <v>669</v>
      </c>
      <c r="G910" s="8" t="s">
        <v>668</v>
      </c>
      <c r="H910" s="6" t="s">
        <v>1765</v>
      </c>
    </row>
    <row r="911" spans="1:8" ht="129.6" x14ac:dyDescent="0.3">
      <c r="A911" s="7" t="s">
        <v>663</v>
      </c>
      <c r="B911" s="9">
        <v>0</v>
      </c>
      <c r="C911" s="4">
        <v>564.20000000000005</v>
      </c>
      <c r="D911" s="4">
        <v>575.85</v>
      </c>
      <c r="E911" s="4" t="s">
        <v>12</v>
      </c>
      <c r="F911" s="8" t="s">
        <v>671</v>
      </c>
      <c r="G911" s="8" t="s">
        <v>670</v>
      </c>
      <c r="H911" s="6" t="s">
        <v>1766</v>
      </c>
    </row>
    <row r="912" spans="1:8" ht="259.2" x14ac:dyDescent="0.3">
      <c r="A912" s="7" t="s">
        <v>663</v>
      </c>
      <c r="B912" s="9">
        <v>0</v>
      </c>
      <c r="C912" s="4">
        <v>575.85</v>
      </c>
      <c r="D912" s="4">
        <v>601.9</v>
      </c>
      <c r="E912" s="4" t="s">
        <v>12</v>
      </c>
      <c r="F912" s="8" t="s">
        <v>673</v>
      </c>
      <c r="G912" s="8" t="s">
        <v>672</v>
      </c>
      <c r="H912" s="6" t="s">
        <v>1767</v>
      </c>
    </row>
    <row r="913" spans="1:8" ht="72" x14ac:dyDescent="0.3">
      <c r="A913" s="7" t="s">
        <v>663</v>
      </c>
      <c r="B913" s="9">
        <v>0</v>
      </c>
      <c r="C913" s="4">
        <v>601.9</v>
      </c>
      <c r="D913" s="4">
        <v>605</v>
      </c>
      <c r="E913" s="4" t="s">
        <v>12</v>
      </c>
      <c r="F913" s="8" t="s">
        <v>675</v>
      </c>
      <c r="G913" s="8" t="s">
        <v>674</v>
      </c>
      <c r="H913" s="6" t="s">
        <v>1768</v>
      </c>
    </row>
    <row r="914" spans="1:8" ht="144" x14ac:dyDescent="0.3">
      <c r="A914" s="7" t="s">
        <v>663</v>
      </c>
      <c r="B914" s="9">
        <v>0</v>
      </c>
      <c r="C914" s="4">
        <v>605</v>
      </c>
      <c r="D914" s="4">
        <v>617.29999999999995</v>
      </c>
      <c r="E914" s="4" t="s">
        <v>12</v>
      </c>
      <c r="F914" s="8" t="s">
        <v>677</v>
      </c>
      <c r="G914" s="8" t="s">
        <v>676</v>
      </c>
      <c r="H914" s="6" t="s">
        <v>1769</v>
      </c>
    </row>
    <row r="915" spans="1:8" ht="28.8" x14ac:dyDescent="0.3">
      <c r="A915" s="7" t="s">
        <v>663</v>
      </c>
      <c r="B915" s="9">
        <v>0</v>
      </c>
      <c r="C915" s="4">
        <v>617.29999999999995</v>
      </c>
      <c r="D915" s="4">
        <v>619</v>
      </c>
      <c r="E915" s="4" t="s">
        <v>12</v>
      </c>
      <c r="F915" s="8" t="s">
        <v>101</v>
      </c>
      <c r="G915" s="8" t="s">
        <v>100</v>
      </c>
      <c r="H915" s="6" t="s">
        <v>1770</v>
      </c>
    </row>
    <row r="916" spans="1:8" ht="57.6" x14ac:dyDescent="0.3">
      <c r="A916" s="7" t="s">
        <v>663</v>
      </c>
      <c r="B916" s="9">
        <v>0</v>
      </c>
      <c r="C916" s="4">
        <v>619</v>
      </c>
      <c r="D916" s="4">
        <v>640</v>
      </c>
      <c r="E916" s="4" t="s">
        <v>12</v>
      </c>
      <c r="F916" s="8" t="s">
        <v>679</v>
      </c>
      <c r="G916" s="8" t="s">
        <v>678</v>
      </c>
      <c r="H916" s="6" t="s">
        <v>1771</v>
      </c>
    </row>
    <row r="917" spans="1:8" ht="144" x14ac:dyDescent="0.3">
      <c r="A917" s="7" t="s">
        <v>663</v>
      </c>
      <c r="B917" s="9">
        <v>0</v>
      </c>
      <c r="C917" s="4">
        <v>640</v>
      </c>
      <c r="D917" s="4">
        <v>668.6</v>
      </c>
      <c r="E917" s="4" t="s">
        <v>12</v>
      </c>
      <c r="F917" s="8" t="s">
        <v>677</v>
      </c>
      <c r="G917" s="8" t="s">
        <v>676</v>
      </c>
      <c r="H917" s="6" t="s">
        <v>1772</v>
      </c>
    </row>
    <row r="918" spans="1:8" ht="72" x14ac:dyDescent="0.3">
      <c r="A918" s="7" t="s">
        <v>663</v>
      </c>
      <c r="B918" s="9">
        <v>0</v>
      </c>
      <c r="C918" s="4">
        <v>668.6</v>
      </c>
      <c r="D918" s="4">
        <v>670.6</v>
      </c>
      <c r="E918" s="4" t="s">
        <v>12</v>
      </c>
      <c r="F918" s="8" t="s">
        <v>12</v>
      </c>
      <c r="G918" s="8" t="s">
        <v>15</v>
      </c>
      <c r="H918" s="6" t="s">
        <v>1773</v>
      </c>
    </row>
    <row r="919" spans="1:8" ht="28.8" x14ac:dyDescent="0.3">
      <c r="A919" s="8" t="s">
        <v>663</v>
      </c>
      <c r="B919" s="9">
        <v>1</v>
      </c>
      <c r="C919" s="4">
        <v>668.6</v>
      </c>
      <c r="D919" s="4">
        <v>670.6</v>
      </c>
      <c r="E919" s="4" t="str">
        <f>LEFT($F919,(IFERROR(FIND(";",$F919,1),LEN($F919)+1)-1))</f>
        <v>VN-QZ-CB</v>
      </c>
      <c r="F919" s="8" t="s">
        <v>180</v>
      </c>
      <c r="G919" s="8" t="s">
        <v>179</v>
      </c>
      <c r="H919" s="10" t="s">
        <v>2449</v>
      </c>
    </row>
    <row r="920" spans="1:8" ht="100.8" x14ac:dyDescent="0.3">
      <c r="A920" s="7" t="s">
        <v>663</v>
      </c>
      <c r="B920" s="9">
        <v>0</v>
      </c>
      <c r="C920" s="4">
        <v>670.6</v>
      </c>
      <c r="D920" s="4">
        <v>690</v>
      </c>
      <c r="E920" s="4" t="s">
        <v>12</v>
      </c>
      <c r="F920" s="8" t="s">
        <v>12</v>
      </c>
      <c r="G920" s="8" t="s">
        <v>15</v>
      </c>
      <c r="H920" s="6" t="s">
        <v>1774</v>
      </c>
    </row>
    <row r="921" spans="1:8" ht="28.8" x14ac:dyDescent="0.3">
      <c r="A921" s="7" t="s">
        <v>680</v>
      </c>
      <c r="B921" s="9">
        <v>0</v>
      </c>
      <c r="C921" s="4">
        <v>0</v>
      </c>
      <c r="D921" s="4">
        <v>28.5</v>
      </c>
      <c r="E921" s="4" t="s">
        <v>1</v>
      </c>
      <c r="F921" s="8" t="s">
        <v>1</v>
      </c>
      <c r="G921" s="8" t="s">
        <v>0</v>
      </c>
      <c r="H921" s="6" t="s">
        <v>1084</v>
      </c>
    </row>
    <row r="922" spans="1:8" ht="86.4" x14ac:dyDescent="0.3">
      <c r="A922" s="7" t="s">
        <v>680</v>
      </c>
      <c r="B922" s="9">
        <v>0</v>
      </c>
      <c r="C922" s="4">
        <v>28.5</v>
      </c>
      <c r="D922" s="4">
        <v>38</v>
      </c>
      <c r="E922" s="4" t="s">
        <v>3</v>
      </c>
      <c r="F922" s="8" t="s">
        <v>3</v>
      </c>
      <c r="G922" s="8" t="s">
        <v>10</v>
      </c>
      <c r="H922" s="6" t="s">
        <v>1775</v>
      </c>
    </row>
    <row r="923" spans="1:8" ht="43.2" x14ac:dyDescent="0.3">
      <c r="A923" s="8" t="s">
        <v>680</v>
      </c>
      <c r="B923" s="9">
        <v>1</v>
      </c>
      <c r="C923" s="4">
        <v>34.1</v>
      </c>
      <c r="D923" s="4">
        <v>35.4</v>
      </c>
      <c r="E923" s="4" t="str">
        <f>LEFT($F923,(IFERROR(FIND(";",$F923,1),LEN($F923)+1)-1))</f>
        <v>V3B (I3A)</v>
      </c>
      <c r="F923" s="8" t="s">
        <v>14</v>
      </c>
      <c r="G923" s="8" t="s">
        <v>138</v>
      </c>
      <c r="H923" s="10" t="s">
        <v>2450</v>
      </c>
    </row>
    <row r="924" spans="1:8" ht="43.2" x14ac:dyDescent="0.3">
      <c r="A924" s="8" t="s">
        <v>680</v>
      </c>
      <c r="B924" s="9">
        <v>1</v>
      </c>
      <c r="C924" s="4">
        <v>35.700000000000003</v>
      </c>
      <c r="D924" s="4">
        <v>37.799999999999997</v>
      </c>
      <c r="E924" s="4" t="str">
        <f>LEFT($F924,(IFERROR(FIND(";",$F924,1),LEN($F924)+1)-1))</f>
        <v>V1C</v>
      </c>
      <c r="F924" s="8" t="s">
        <v>21</v>
      </c>
      <c r="G924" s="8" t="s">
        <v>20</v>
      </c>
      <c r="H924" s="10" t="s">
        <v>2451</v>
      </c>
    </row>
    <row r="925" spans="1:8" ht="43.2" x14ac:dyDescent="0.3">
      <c r="A925" s="7" t="s">
        <v>680</v>
      </c>
      <c r="B925" s="9">
        <v>0</v>
      </c>
      <c r="C925" s="4">
        <v>38</v>
      </c>
      <c r="D925" s="4">
        <v>66.599999999999994</v>
      </c>
      <c r="E925" s="4" t="s">
        <v>139</v>
      </c>
      <c r="F925" s="8" t="s">
        <v>139</v>
      </c>
      <c r="G925" s="8" t="s">
        <v>13</v>
      </c>
      <c r="H925" s="6" t="s">
        <v>1776</v>
      </c>
    </row>
    <row r="926" spans="1:8" ht="187.2" x14ac:dyDescent="0.3">
      <c r="A926" s="7" t="s">
        <v>680</v>
      </c>
      <c r="B926" s="9">
        <v>0</v>
      </c>
      <c r="C926" s="4">
        <v>66.599999999999994</v>
      </c>
      <c r="D926" s="4">
        <v>114.8</v>
      </c>
      <c r="E926" s="4" t="s">
        <v>3</v>
      </c>
      <c r="F926" s="8" t="s">
        <v>202</v>
      </c>
      <c r="G926" s="8" t="s">
        <v>144</v>
      </c>
      <c r="H926" s="6" t="s">
        <v>1777</v>
      </c>
    </row>
    <row r="927" spans="1:8" ht="100.8" x14ac:dyDescent="0.3">
      <c r="A927" s="8" t="s">
        <v>680</v>
      </c>
      <c r="B927" s="9">
        <v>1</v>
      </c>
      <c r="C927" s="4">
        <v>85.4</v>
      </c>
      <c r="D927" s="4">
        <v>86.7</v>
      </c>
      <c r="E927" s="4" t="str">
        <f>LEFT($F927,(IFERROR(FIND(";",$F927,1),LEN($F927)+1)-1))</f>
        <v>I2D</v>
      </c>
      <c r="F927" s="8" t="s">
        <v>12</v>
      </c>
      <c r="G927" s="8" t="s">
        <v>150</v>
      </c>
      <c r="H927" s="10" t="s">
        <v>2452</v>
      </c>
    </row>
    <row r="928" spans="1:8" ht="28.8" x14ac:dyDescent="0.3">
      <c r="A928" s="8" t="s">
        <v>680</v>
      </c>
      <c r="B928" s="9">
        <v>1</v>
      </c>
      <c r="C928" s="4">
        <v>91.2</v>
      </c>
      <c r="D928" s="4">
        <v>91.8</v>
      </c>
      <c r="E928" s="4" t="str">
        <f>LEFT($F928,(IFERROR(FIND(";",$F928,1),LEN($F928)+1)-1))</f>
        <v>I2D</v>
      </c>
      <c r="F928" s="8" t="s">
        <v>12</v>
      </c>
      <c r="G928" s="8" t="s">
        <v>15</v>
      </c>
      <c r="H928" s="10" t="s">
        <v>2453</v>
      </c>
    </row>
    <row r="929" spans="1:8" ht="158.4" x14ac:dyDescent="0.3">
      <c r="A929" s="7" t="s">
        <v>680</v>
      </c>
      <c r="B929" s="9">
        <v>0</v>
      </c>
      <c r="C929" s="4">
        <v>114.8</v>
      </c>
      <c r="D929" s="4">
        <v>126.6</v>
      </c>
      <c r="E929" s="4" t="s">
        <v>53</v>
      </c>
      <c r="F929" s="8" t="s">
        <v>53</v>
      </c>
      <c r="G929" s="8" t="s">
        <v>681</v>
      </c>
      <c r="H929" s="6" t="s">
        <v>1778</v>
      </c>
    </row>
    <row r="930" spans="1:8" ht="129.6" x14ac:dyDescent="0.3">
      <c r="A930" s="7" t="s">
        <v>680</v>
      </c>
      <c r="B930" s="9">
        <v>0</v>
      </c>
      <c r="C930" s="4">
        <v>126.6</v>
      </c>
      <c r="D930" s="4">
        <v>132.9</v>
      </c>
      <c r="E930" s="4" t="s">
        <v>21</v>
      </c>
      <c r="F930" s="8" t="s">
        <v>21</v>
      </c>
      <c r="G930" s="8" t="s">
        <v>20</v>
      </c>
      <c r="H930" s="6" t="s">
        <v>1779</v>
      </c>
    </row>
    <row r="931" spans="1:8" ht="172.8" x14ac:dyDescent="0.3">
      <c r="A931" s="7" t="s">
        <v>680</v>
      </c>
      <c r="B931" s="9">
        <v>0</v>
      </c>
      <c r="C931" s="4">
        <v>132.9</v>
      </c>
      <c r="D931" s="4">
        <v>156.69999999999999</v>
      </c>
      <c r="E931" s="4" t="s">
        <v>3</v>
      </c>
      <c r="F931" s="8" t="s">
        <v>171</v>
      </c>
      <c r="G931" s="8" t="s">
        <v>170</v>
      </c>
      <c r="H931" s="6" t="s">
        <v>1780</v>
      </c>
    </row>
    <row r="932" spans="1:8" ht="43.2" x14ac:dyDescent="0.3">
      <c r="A932" s="7" t="s">
        <v>680</v>
      </c>
      <c r="B932" s="9">
        <v>0</v>
      </c>
      <c r="C932" s="4">
        <v>156.69999999999999</v>
      </c>
      <c r="D932" s="4">
        <v>166.5</v>
      </c>
      <c r="E932" s="4" t="s">
        <v>14</v>
      </c>
      <c r="F932" s="8" t="s">
        <v>14</v>
      </c>
      <c r="G932" s="8" t="s">
        <v>110</v>
      </c>
      <c r="H932" s="6" t="s">
        <v>1781</v>
      </c>
    </row>
    <row r="933" spans="1:8" ht="72" x14ac:dyDescent="0.3">
      <c r="A933" s="7" t="s">
        <v>680</v>
      </c>
      <c r="B933" s="9">
        <v>0</v>
      </c>
      <c r="C933" s="4">
        <v>166.5</v>
      </c>
      <c r="D933" s="4">
        <v>205.3</v>
      </c>
      <c r="E933" s="4" t="s">
        <v>3</v>
      </c>
      <c r="F933" s="8" t="s">
        <v>3</v>
      </c>
      <c r="G933" s="8" t="s">
        <v>10</v>
      </c>
      <c r="H933" s="6" t="s">
        <v>1782</v>
      </c>
    </row>
    <row r="934" spans="1:8" ht="172.8" x14ac:dyDescent="0.3">
      <c r="A934" s="7" t="s">
        <v>680</v>
      </c>
      <c r="B934" s="9">
        <v>0</v>
      </c>
      <c r="C934" s="4">
        <v>205.3</v>
      </c>
      <c r="D934" s="4">
        <v>242.5</v>
      </c>
      <c r="E934" s="4" t="s">
        <v>51</v>
      </c>
      <c r="F934" s="8" t="s">
        <v>683</v>
      </c>
      <c r="G934" s="8" t="s">
        <v>682</v>
      </c>
      <c r="H934" s="6" t="s">
        <v>1783</v>
      </c>
    </row>
    <row r="935" spans="1:8" ht="43.2" x14ac:dyDescent="0.3">
      <c r="A935" s="8" t="s">
        <v>680</v>
      </c>
      <c r="B935" s="9">
        <v>1</v>
      </c>
      <c r="C935" s="4">
        <v>232.4</v>
      </c>
      <c r="D935" s="4">
        <v>235.2</v>
      </c>
      <c r="E935" s="4" t="str">
        <f>LEFT($F935,(IFERROR(FIND(";",$F935,1),LEN($F935)+1)-1))</f>
        <v>V1C</v>
      </c>
      <c r="F935" s="8" t="s">
        <v>21</v>
      </c>
      <c r="G935" s="8" t="s">
        <v>2454</v>
      </c>
      <c r="H935" s="10" t="s">
        <v>2455</v>
      </c>
    </row>
    <row r="936" spans="1:8" ht="244.8" x14ac:dyDescent="0.3">
      <c r="A936" s="7" t="s">
        <v>680</v>
      </c>
      <c r="B936" s="9">
        <v>0</v>
      </c>
      <c r="C936" s="4">
        <v>242.5</v>
      </c>
      <c r="D936" s="4">
        <v>399.15</v>
      </c>
      <c r="E936" s="4" t="s">
        <v>3</v>
      </c>
      <c r="F936" s="8" t="s">
        <v>3</v>
      </c>
      <c r="G936" s="8" t="s">
        <v>10</v>
      </c>
      <c r="H936" s="6" t="s">
        <v>1784</v>
      </c>
    </row>
    <row r="937" spans="1:8" ht="28.8" x14ac:dyDescent="0.3">
      <c r="A937" s="8" t="s">
        <v>680</v>
      </c>
      <c r="B937" s="9">
        <v>1</v>
      </c>
      <c r="C937" s="4">
        <v>289.39999999999998</v>
      </c>
      <c r="D937" s="4">
        <v>290.5</v>
      </c>
      <c r="E937" s="4" t="str">
        <f>LEFT($F937,(IFERROR(FIND(";",$F937,1),LEN($F937)+1)-1))</f>
        <v>I2D</v>
      </c>
      <c r="F937" s="8" t="s">
        <v>12</v>
      </c>
      <c r="G937" s="8" t="s">
        <v>15</v>
      </c>
      <c r="H937" s="10" t="s">
        <v>2456</v>
      </c>
    </row>
    <row r="938" spans="1:8" ht="43.2" x14ac:dyDescent="0.3">
      <c r="A938" s="8" t="s">
        <v>680</v>
      </c>
      <c r="B938" s="9">
        <v>1</v>
      </c>
      <c r="C938" s="4">
        <v>295.2</v>
      </c>
      <c r="D938" s="4">
        <v>297.7</v>
      </c>
      <c r="E938" s="4" t="str">
        <f>LEFT($F938,(IFERROR(FIND(";",$F938,1),LEN($F938)+1)-1))</f>
        <v>I2D</v>
      </c>
      <c r="F938" s="8" t="s">
        <v>12</v>
      </c>
      <c r="G938" s="8" t="s">
        <v>15</v>
      </c>
      <c r="H938" s="10" t="s">
        <v>2457</v>
      </c>
    </row>
    <row r="939" spans="1:8" ht="129.6" x14ac:dyDescent="0.3">
      <c r="A939" s="7" t="s">
        <v>680</v>
      </c>
      <c r="B939" s="9">
        <v>0</v>
      </c>
      <c r="C939" s="4">
        <v>399.15</v>
      </c>
      <c r="D939" s="4">
        <v>402</v>
      </c>
      <c r="E939" s="4" t="s">
        <v>34</v>
      </c>
      <c r="F939" s="8" t="s">
        <v>685</v>
      </c>
      <c r="G939" s="8" t="s">
        <v>684</v>
      </c>
      <c r="H939" s="6" t="s">
        <v>1785</v>
      </c>
    </row>
    <row r="940" spans="1:8" x14ac:dyDescent="0.3">
      <c r="A940" s="7" t="s">
        <v>686</v>
      </c>
      <c r="B940" s="9">
        <v>0</v>
      </c>
      <c r="C940" s="4">
        <v>0</v>
      </c>
      <c r="D940" s="4">
        <v>35.15</v>
      </c>
      <c r="E940" s="4" t="s">
        <v>1</v>
      </c>
      <c r="F940" s="8" t="s">
        <v>1</v>
      </c>
      <c r="G940" s="8" t="s">
        <v>0</v>
      </c>
      <c r="H940" s="6" t="s">
        <v>1786</v>
      </c>
    </row>
    <row r="941" spans="1:8" ht="302.39999999999998" x14ac:dyDescent="0.3">
      <c r="A941" s="7" t="s">
        <v>686</v>
      </c>
      <c r="B941" s="9">
        <v>0</v>
      </c>
      <c r="C941" s="4">
        <v>35.15</v>
      </c>
      <c r="D941" s="4">
        <v>54.2</v>
      </c>
      <c r="E941" s="4" t="s">
        <v>259</v>
      </c>
      <c r="F941" s="8" t="s">
        <v>259</v>
      </c>
      <c r="G941" s="8" t="s">
        <v>258</v>
      </c>
      <c r="H941" s="6" t="s">
        <v>1787</v>
      </c>
    </row>
    <row r="942" spans="1:8" ht="100.8" x14ac:dyDescent="0.3">
      <c r="A942" s="7" t="s">
        <v>686</v>
      </c>
      <c r="B942" s="9">
        <v>0</v>
      </c>
      <c r="C942" s="4">
        <v>54.2</v>
      </c>
      <c r="D942" s="4">
        <v>65.599999999999994</v>
      </c>
      <c r="E942" s="4" t="s">
        <v>7</v>
      </c>
      <c r="F942" s="8" t="s">
        <v>688</v>
      </c>
      <c r="G942" s="8" t="s">
        <v>687</v>
      </c>
      <c r="H942" s="6" t="s">
        <v>1788</v>
      </c>
    </row>
    <row r="943" spans="1:8" ht="331.2" x14ac:dyDescent="0.3">
      <c r="A943" s="7" t="s">
        <v>686</v>
      </c>
      <c r="B943" s="9">
        <v>0</v>
      </c>
      <c r="C943" s="4">
        <v>65.599999999999994</v>
      </c>
      <c r="D943" s="4">
        <v>92.45</v>
      </c>
      <c r="E943" s="4" t="s">
        <v>12</v>
      </c>
      <c r="F943" s="8" t="s">
        <v>215</v>
      </c>
      <c r="G943" s="8" t="s">
        <v>214</v>
      </c>
      <c r="H943" s="6" t="s">
        <v>1789</v>
      </c>
    </row>
    <row r="944" spans="1:8" ht="187.2" x14ac:dyDescent="0.3">
      <c r="A944" s="7" t="s">
        <v>686</v>
      </c>
      <c r="B944" s="9">
        <v>0</v>
      </c>
      <c r="C944" s="4">
        <v>92.45</v>
      </c>
      <c r="D944" s="4">
        <v>116.45</v>
      </c>
      <c r="E944" s="4" t="s">
        <v>325</v>
      </c>
      <c r="F944" s="8" t="s">
        <v>690</v>
      </c>
      <c r="G944" s="8" t="s">
        <v>689</v>
      </c>
      <c r="H944" s="6" t="s">
        <v>1790</v>
      </c>
    </row>
    <row r="945" spans="1:8" ht="216" x14ac:dyDescent="0.3">
      <c r="A945" s="7" t="s">
        <v>686</v>
      </c>
      <c r="B945" s="9">
        <v>0</v>
      </c>
      <c r="C945" s="4">
        <v>116.45</v>
      </c>
      <c r="D945" s="4">
        <v>129.4</v>
      </c>
      <c r="E945" s="4" t="s">
        <v>12</v>
      </c>
      <c r="F945" s="8" t="s">
        <v>692</v>
      </c>
      <c r="G945" s="8" t="s">
        <v>691</v>
      </c>
      <c r="H945" s="6" t="s">
        <v>1791</v>
      </c>
    </row>
    <row r="946" spans="1:8" ht="409.6" x14ac:dyDescent="0.3">
      <c r="A946" s="7" t="s">
        <v>686</v>
      </c>
      <c r="B946" s="9">
        <v>0</v>
      </c>
      <c r="C946" s="4">
        <v>129.4</v>
      </c>
      <c r="D946" s="4">
        <v>168</v>
      </c>
      <c r="E946" s="4" t="s">
        <v>259</v>
      </c>
      <c r="F946" s="8" t="s">
        <v>694</v>
      </c>
      <c r="G946" s="8" t="s">
        <v>693</v>
      </c>
      <c r="H946" s="6" t="s">
        <v>1792</v>
      </c>
    </row>
    <row r="947" spans="1:8" x14ac:dyDescent="0.3">
      <c r="A947" s="7" t="s">
        <v>695</v>
      </c>
      <c r="B947" s="9">
        <v>0</v>
      </c>
      <c r="C947" s="4">
        <v>0</v>
      </c>
      <c r="D947" s="4">
        <v>40.85</v>
      </c>
      <c r="E947" s="4" t="s">
        <v>1</v>
      </c>
      <c r="F947" s="8" t="s">
        <v>1</v>
      </c>
      <c r="G947" s="8" t="s">
        <v>0</v>
      </c>
      <c r="H947" s="6" t="s">
        <v>1793</v>
      </c>
    </row>
    <row r="948" spans="1:8" ht="409.6" x14ac:dyDescent="0.3">
      <c r="A948" s="7" t="s">
        <v>695</v>
      </c>
      <c r="B948" s="9">
        <v>0</v>
      </c>
      <c r="C948" s="4">
        <v>40.85</v>
      </c>
      <c r="D948" s="4">
        <v>61.7</v>
      </c>
      <c r="E948" s="4" t="s">
        <v>205</v>
      </c>
      <c r="F948" s="8" t="s">
        <v>697</v>
      </c>
      <c r="G948" s="8" t="s">
        <v>696</v>
      </c>
      <c r="H948" s="6" t="s">
        <v>1794</v>
      </c>
    </row>
    <row r="949" spans="1:8" ht="86.4" x14ac:dyDescent="0.3">
      <c r="A949" s="7" t="s">
        <v>695</v>
      </c>
      <c r="B949" s="9">
        <v>0</v>
      </c>
      <c r="C949" s="4">
        <v>61.7</v>
      </c>
      <c r="D949" s="4">
        <v>72.900000000000006</v>
      </c>
      <c r="E949" s="4" t="s">
        <v>31</v>
      </c>
      <c r="F949" s="8" t="s">
        <v>699</v>
      </c>
      <c r="G949" s="8" t="s">
        <v>698</v>
      </c>
      <c r="H949" s="6" t="s">
        <v>1795</v>
      </c>
    </row>
    <row r="950" spans="1:8" ht="409.6" x14ac:dyDescent="0.3">
      <c r="A950" s="7" t="s">
        <v>695</v>
      </c>
      <c r="B950" s="9">
        <v>0</v>
      </c>
      <c r="C950" s="4">
        <v>72.900000000000006</v>
      </c>
      <c r="D950" s="4">
        <v>80.349999999999994</v>
      </c>
      <c r="E950" s="4" t="s">
        <v>249</v>
      </c>
      <c r="F950" s="8" t="s">
        <v>701</v>
      </c>
      <c r="G950" s="8" t="s">
        <v>700</v>
      </c>
      <c r="H950" s="6" t="s">
        <v>1796</v>
      </c>
    </row>
    <row r="951" spans="1:8" ht="86.4" x14ac:dyDescent="0.3">
      <c r="A951" s="8" t="s">
        <v>695</v>
      </c>
      <c r="B951" s="9">
        <v>1</v>
      </c>
      <c r="C951" s="4">
        <v>74.3</v>
      </c>
      <c r="D951" s="4">
        <v>75.8</v>
      </c>
      <c r="E951" s="4" t="str">
        <f>LEFT($F951,(IFERROR(FIND(";",$F951,1),LEN($F951)+1)-1))</f>
        <v>V3B</v>
      </c>
      <c r="F951" s="8" t="s">
        <v>130</v>
      </c>
      <c r="G951" s="8" t="s">
        <v>129</v>
      </c>
      <c r="H951" s="10" t="s">
        <v>2458</v>
      </c>
    </row>
    <row r="952" spans="1:8" ht="288" x14ac:dyDescent="0.3">
      <c r="A952" s="7" t="s">
        <v>695</v>
      </c>
      <c r="B952" s="9">
        <v>0</v>
      </c>
      <c r="C952" s="4">
        <v>80.349999999999994</v>
      </c>
      <c r="D952" s="4">
        <v>95.95</v>
      </c>
      <c r="E952" s="4" t="s">
        <v>205</v>
      </c>
      <c r="F952" s="8" t="s">
        <v>703</v>
      </c>
      <c r="G952" s="8" t="s">
        <v>702</v>
      </c>
      <c r="H952" s="6" t="s">
        <v>1797</v>
      </c>
    </row>
    <row r="953" spans="1:8" ht="158.4" x14ac:dyDescent="0.3">
      <c r="A953" s="8" t="s">
        <v>695</v>
      </c>
      <c r="B953" s="9">
        <v>1</v>
      </c>
      <c r="C953" s="4">
        <v>80.349999999999994</v>
      </c>
      <c r="D953" s="4">
        <v>82.25</v>
      </c>
      <c r="E953" s="4" t="str">
        <f>LEFT($F953,(IFERROR(FIND(";",$F953,1),LEN($F953)+1)-1))</f>
        <v>V3B MG</v>
      </c>
      <c r="F953" s="8" t="s">
        <v>2</v>
      </c>
      <c r="G953" s="8" t="s">
        <v>76</v>
      </c>
      <c r="H953" s="10" t="s">
        <v>2459</v>
      </c>
    </row>
    <row r="954" spans="1:8" ht="43.2" x14ac:dyDescent="0.3">
      <c r="A954" s="8" t="s">
        <v>695</v>
      </c>
      <c r="B954" s="9">
        <v>1</v>
      </c>
      <c r="C954" s="4">
        <v>85.45</v>
      </c>
      <c r="D954" s="4">
        <v>86.95</v>
      </c>
      <c r="E954" s="4" t="str">
        <f>LEFT($F954,(IFERROR(FIND(";",$F954,1),LEN($F954)+1)-1))</f>
        <v>V3B MG</v>
      </c>
      <c r="F954" s="8" t="s">
        <v>2460</v>
      </c>
      <c r="G954" s="8" t="s">
        <v>2461</v>
      </c>
      <c r="H954" s="10" t="s">
        <v>2462</v>
      </c>
    </row>
    <row r="955" spans="1:8" ht="403.2" x14ac:dyDescent="0.3">
      <c r="A955" s="7" t="s">
        <v>695</v>
      </c>
      <c r="B955" s="9">
        <v>0</v>
      </c>
      <c r="C955" s="4">
        <v>95.95</v>
      </c>
      <c r="D955" s="4">
        <v>101.9</v>
      </c>
      <c r="E955" s="4" t="s">
        <v>265</v>
      </c>
      <c r="F955" s="8" t="s">
        <v>265</v>
      </c>
      <c r="G955" s="8" t="s">
        <v>264</v>
      </c>
      <c r="H955" s="6" t="s">
        <v>1798</v>
      </c>
    </row>
    <row r="956" spans="1:8" ht="144" x14ac:dyDescent="0.3">
      <c r="A956" s="8" t="s">
        <v>695</v>
      </c>
      <c r="B956" s="9">
        <v>1</v>
      </c>
      <c r="C956" s="4">
        <v>95.95</v>
      </c>
      <c r="D956" s="4">
        <v>101.9</v>
      </c>
      <c r="E956" s="4" t="str">
        <f>LEFT($F956,(IFERROR(FIND(";",$F956,1),LEN($F956)+1)-1))</f>
        <v xml:space="preserve">V3B VN-I2D PY </v>
      </c>
      <c r="F956" s="8" t="s">
        <v>265</v>
      </c>
      <c r="G956" s="8" t="s">
        <v>264</v>
      </c>
      <c r="H956" s="10" t="s">
        <v>2463</v>
      </c>
    </row>
    <row r="957" spans="1:8" ht="345.6" x14ac:dyDescent="0.3">
      <c r="A957" s="7" t="s">
        <v>695</v>
      </c>
      <c r="B957" s="9">
        <v>0</v>
      </c>
      <c r="C957" s="4">
        <v>101.9</v>
      </c>
      <c r="D957" s="4">
        <v>168.8</v>
      </c>
      <c r="E957" s="4" t="s">
        <v>325</v>
      </c>
      <c r="F957" s="8" t="s">
        <v>325</v>
      </c>
      <c r="G957" s="8" t="s">
        <v>324</v>
      </c>
      <c r="H957" s="6" t="s">
        <v>1799</v>
      </c>
    </row>
    <row r="958" spans="1:8" ht="43.2" x14ac:dyDescent="0.3">
      <c r="A958" s="8" t="s">
        <v>695</v>
      </c>
      <c r="B958" s="9">
        <v>1</v>
      </c>
      <c r="C958" s="4">
        <v>123.85</v>
      </c>
      <c r="D958" s="4">
        <v>130.75</v>
      </c>
      <c r="E958" s="4" t="str">
        <f>LEFT($F958,(IFERROR(FIND(";",$F958,1),LEN($F958)+1)-1))</f>
        <v>V3B AE</v>
      </c>
      <c r="F958" s="8" t="s">
        <v>699</v>
      </c>
      <c r="G958" s="8" t="s">
        <v>698</v>
      </c>
      <c r="H958" s="10" t="s">
        <v>2464</v>
      </c>
    </row>
    <row r="959" spans="1:8" ht="331.2" x14ac:dyDescent="0.3">
      <c r="A959" s="7" t="s">
        <v>695</v>
      </c>
      <c r="B959" s="9">
        <v>0</v>
      </c>
      <c r="C959" s="4">
        <v>168.8</v>
      </c>
      <c r="D959" s="4">
        <v>196.55</v>
      </c>
      <c r="E959" s="4" t="s">
        <v>12</v>
      </c>
      <c r="F959" s="8" t="s">
        <v>705</v>
      </c>
      <c r="G959" s="8" t="s">
        <v>704</v>
      </c>
      <c r="H959" s="6" t="s">
        <v>1800</v>
      </c>
    </row>
    <row r="960" spans="1:8" ht="409.6" x14ac:dyDescent="0.3">
      <c r="A960" s="7" t="s">
        <v>695</v>
      </c>
      <c r="B960" s="9">
        <v>0</v>
      </c>
      <c r="C960" s="4">
        <v>196.55</v>
      </c>
      <c r="D960" s="4">
        <v>294.2</v>
      </c>
      <c r="E960" s="4" t="s">
        <v>11</v>
      </c>
      <c r="F960" s="8" t="s">
        <v>707</v>
      </c>
      <c r="G960" s="8" t="s">
        <v>706</v>
      </c>
      <c r="H960" s="6" t="s">
        <v>1801</v>
      </c>
    </row>
    <row r="961" spans="1:8" ht="201.6" x14ac:dyDescent="0.3">
      <c r="A961" s="7" t="s">
        <v>695</v>
      </c>
      <c r="B961" s="9">
        <v>0</v>
      </c>
      <c r="C961" s="4">
        <v>294.2</v>
      </c>
      <c r="D961" s="4">
        <v>318.10000000000002</v>
      </c>
      <c r="E961" s="4" t="s">
        <v>1802</v>
      </c>
      <c r="F961" s="8" t="s">
        <v>709</v>
      </c>
      <c r="G961" s="8" t="s">
        <v>708</v>
      </c>
      <c r="H961" s="6" t="s">
        <v>1803</v>
      </c>
    </row>
    <row r="962" spans="1:8" ht="409.6" x14ac:dyDescent="0.3">
      <c r="A962" s="7" t="s">
        <v>695</v>
      </c>
      <c r="B962" s="9">
        <v>0</v>
      </c>
      <c r="C962" s="4">
        <v>318.10000000000002</v>
      </c>
      <c r="D962" s="4">
        <v>361.7</v>
      </c>
      <c r="E962" s="4" t="s">
        <v>205</v>
      </c>
      <c r="F962" s="8" t="s">
        <v>711</v>
      </c>
      <c r="G962" s="8" t="s">
        <v>710</v>
      </c>
      <c r="H962" s="6" t="s">
        <v>1804</v>
      </c>
    </row>
    <row r="963" spans="1:8" ht="57.6" x14ac:dyDescent="0.3">
      <c r="A963" s="7" t="s">
        <v>695</v>
      </c>
      <c r="B963" s="9">
        <v>0</v>
      </c>
      <c r="C963" s="4">
        <v>361.7</v>
      </c>
      <c r="D963" s="4">
        <v>369.95</v>
      </c>
      <c r="E963" s="4" t="s">
        <v>12</v>
      </c>
      <c r="F963" s="8" t="s">
        <v>215</v>
      </c>
      <c r="G963" s="8" t="s">
        <v>214</v>
      </c>
      <c r="H963" s="6" t="s">
        <v>1805</v>
      </c>
    </row>
    <row r="964" spans="1:8" ht="302.39999999999998" x14ac:dyDescent="0.3">
      <c r="A964" s="7" t="s">
        <v>695</v>
      </c>
      <c r="B964" s="9">
        <v>0</v>
      </c>
      <c r="C964" s="4">
        <v>369.95</v>
      </c>
      <c r="D964" s="4">
        <v>374.05</v>
      </c>
      <c r="E964" s="4" t="s">
        <v>12</v>
      </c>
      <c r="F964" s="8" t="s">
        <v>671</v>
      </c>
      <c r="G964" s="8" t="s">
        <v>670</v>
      </c>
      <c r="H964" s="6" t="s">
        <v>1806</v>
      </c>
    </row>
    <row r="965" spans="1:8" ht="144" x14ac:dyDescent="0.3">
      <c r="A965" s="7" t="s">
        <v>695</v>
      </c>
      <c r="B965" s="9">
        <v>0</v>
      </c>
      <c r="C965" s="4">
        <v>374.05</v>
      </c>
      <c r="D965" s="4">
        <v>387.2</v>
      </c>
      <c r="E965" s="4" t="s">
        <v>199</v>
      </c>
      <c r="F965" s="8" t="s">
        <v>713</v>
      </c>
      <c r="G965" s="8" t="s">
        <v>712</v>
      </c>
      <c r="H965" s="6" t="s">
        <v>1807</v>
      </c>
    </row>
    <row r="966" spans="1:8" ht="144" x14ac:dyDescent="0.3">
      <c r="A966" s="7" t="s">
        <v>695</v>
      </c>
      <c r="B966" s="9">
        <v>0</v>
      </c>
      <c r="C966" s="4">
        <v>387.2</v>
      </c>
      <c r="D966" s="4">
        <v>395.4</v>
      </c>
      <c r="E966" s="4" t="s">
        <v>12</v>
      </c>
      <c r="F966" s="8" t="s">
        <v>715</v>
      </c>
      <c r="G966" s="8" t="s">
        <v>714</v>
      </c>
      <c r="H966" s="6" t="s">
        <v>1808</v>
      </c>
    </row>
    <row r="967" spans="1:8" ht="331.2" x14ac:dyDescent="0.3">
      <c r="A967" s="7" t="s">
        <v>695</v>
      </c>
      <c r="B967" s="9">
        <v>0</v>
      </c>
      <c r="C967" s="4">
        <v>395.4</v>
      </c>
      <c r="D967" s="4">
        <v>451.75</v>
      </c>
      <c r="E967" s="4" t="s">
        <v>12</v>
      </c>
      <c r="F967" s="8" t="s">
        <v>717</v>
      </c>
      <c r="G967" s="8" t="s">
        <v>716</v>
      </c>
      <c r="H967" s="6" t="s">
        <v>1809</v>
      </c>
    </row>
    <row r="968" spans="1:8" ht="72" x14ac:dyDescent="0.3">
      <c r="A968" s="7" t="s">
        <v>695</v>
      </c>
      <c r="B968" s="9">
        <v>0</v>
      </c>
      <c r="C968" s="4">
        <v>451.75</v>
      </c>
      <c r="D968" s="4">
        <v>456.5</v>
      </c>
      <c r="E968" s="4" t="s">
        <v>12</v>
      </c>
      <c r="F968" s="8" t="s">
        <v>215</v>
      </c>
      <c r="G968" s="8" t="s">
        <v>214</v>
      </c>
      <c r="H968" s="6" t="s">
        <v>1810</v>
      </c>
    </row>
    <row r="969" spans="1:8" x14ac:dyDescent="0.3">
      <c r="A969" s="7" t="s">
        <v>718</v>
      </c>
      <c r="B969" s="9">
        <v>0</v>
      </c>
      <c r="C969" s="4">
        <v>0</v>
      </c>
      <c r="D969" s="4">
        <v>14</v>
      </c>
      <c r="E969" s="4" t="s">
        <v>1</v>
      </c>
      <c r="F969" s="8" t="s">
        <v>1</v>
      </c>
      <c r="G969" s="8" t="s">
        <v>0</v>
      </c>
      <c r="H969" s="6" t="s">
        <v>1811</v>
      </c>
    </row>
    <row r="970" spans="1:8" ht="144" x14ac:dyDescent="0.3">
      <c r="A970" s="7" t="s">
        <v>718</v>
      </c>
      <c r="B970" s="9">
        <v>0</v>
      </c>
      <c r="C970" s="4">
        <v>14</v>
      </c>
      <c r="D970" s="4">
        <v>32.25</v>
      </c>
      <c r="E970" s="4" t="s">
        <v>14</v>
      </c>
      <c r="F970" s="8" t="s">
        <v>14</v>
      </c>
      <c r="G970" s="8" t="s">
        <v>110</v>
      </c>
      <c r="H970" s="6" t="s">
        <v>1812</v>
      </c>
    </row>
    <row r="971" spans="1:8" ht="388.8" x14ac:dyDescent="0.3">
      <c r="A971" s="7" t="s">
        <v>718</v>
      </c>
      <c r="B971" s="9">
        <v>0</v>
      </c>
      <c r="C971" s="4">
        <v>32.25</v>
      </c>
      <c r="D971" s="4">
        <v>104.6</v>
      </c>
      <c r="E971" s="4" t="s">
        <v>3</v>
      </c>
      <c r="F971" s="8" t="s">
        <v>173</v>
      </c>
      <c r="G971" s="8" t="s">
        <v>172</v>
      </c>
      <c r="H971" s="6" t="s">
        <v>1813</v>
      </c>
    </row>
    <row r="972" spans="1:8" x14ac:dyDescent="0.3">
      <c r="A972" s="8" t="s">
        <v>718</v>
      </c>
      <c r="B972" s="9">
        <v>1</v>
      </c>
      <c r="C972" s="4">
        <v>82.65</v>
      </c>
      <c r="D972" s="4">
        <v>83.55</v>
      </c>
      <c r="E972" s="4" t="str">
        <f>LEFT($F972,(IFERROR(FIND(";",$F972,1),LEN($F972)+1)-1))</f>
        <v>I3O</v>
      </c>
      <c r="F972" s="8" t="s">
        <v>1025</v>
      </c>
      <c r="G972" s="8" t="s">
        <v>2465</v>
      </c>
      <c r="H972" s="10" t="s">
        <v>2466</v>
      </c>
    </row>
    <row r="973" spans="1:8" ht="115.2" x14ac:dyDescent="0.3">
      <c r="A973" s="7" t="s">
        <v>718</v>
      </c>
      <c r="B973" s="9">
        <v>0</v>
      </c>
      <c r="C973" s="4">
        <v>104.6</v>
      </c>
      <c r="D973" s="4">
        <v>113</v>
      </c>
      <c r="E973" s="4" t="s">
        <v>14</v>
      </c>
      <c r="F973" s="8" t="s">
        <v>14</v>
      </c>
      <c r="G973" s="8" t="s">
        <v>110</v>
      </c>
      <c r="H973" s="6" t="s">
        <v>1814</v>
      </c>
    </row>
    <row r="974" spans="1:8" ht="158.4" x14ac:dyDescent="0.3">
      <c r="A974" s="7" t="s">
        <v>718</v>
      </c>
      <c r="B974" s="9">
        <v>0</v>
      </c>
      <c r="C974" s="4">
        <v>113</v>
      </c>
      <c r="D974" s="4">
        <v>129.4</v>
      </c>
      <c r="E974" s="4" t="s">
        <v>3</v>
      </c>
      <c r="F974" s="8" t="s">
        <v>173</v>
      </c>
      <c r="G974" s="8" t="s">
        <v>172</v>
      </c>
      <c r="H974" s="6" t="s">
        <v>1815</v>
      </c>
    </row>
    <row r="975" spans="1:8" ht="187.2" x14ac:dyDescent="0.3">
      <c r="A975" s="7" t="s">
        <v>718</v>
      </c>
      <c r="B975" s="9">
        <v>0</v>
      </c>
      <c r="C975" s="4">
        <v>129.4</v>
      </c>
      <c r="D975" s="4">
        <v>148.5</v>
      </c>
      <c r="E975" s="4" t="s">
        <v>3</v>
      </c>
      <c r="F975" s="8" t="s">
        <v>720</v>
      </c>
      <c r="G975" s="8" t="s">
        <v>719</v>
      </c>
      <c r="H975" s="6" t="s">
        <v>1816</v>
      </c>
    </row>
    <row r="976" spans="1:8" ht="144" x14ac:dyDescent="0.3">
      <c r="A976" s="7" t="s">
        <v>718</v>
      </c>
      <c r="B976" s="9">
        <v>0</v>
      </c>
      <c r="C976" s="4">
        <v>148.5</v>
      </c>
      <c r="D976" s="4">
        <v>156.55000000000001</v>
      </c>
      <c r="E976" s="4" t="s">
        <v>3</v>
      </c>
      <c r="F976" s="8" t="s">
        <v>173</v>
      </c>
      <c r="G976" s="8" t="s">
        <v>172</v>
      </c>
      <c r="H976" s="6" t="s">
        <v>1817</v>
      </c>
    </row>
    <row r="977" spans="1:8" ht="129.6" x14ac:dyDescent="0.3">
      <c r="A977" s="7" t="s">
        <v>718</v>
      </c>
      <c r="B977" s="9">
        <v>0</v>
      </c>
      <c r="C977" s="4">
        <v>156.55000000000001</v>
      </c>
      <c r="D977" s="4">
        <v>159.6</v>
      </c>
      <c r="E977" s="4" t="s">
        <v>3</v>
      </c>
      <c r="F977" s="8" t="s">
        <v>720</v>
      </c>
      <c r="G977" s="8" t="s">
        <v>719</v>
      </c>
      <c r="H977" s="6" t="s">
        <v>1818</v>
      </c>
    </row>
    <row r="978" spans="1:8" ht="129.6" x14ac:dyDescent="0.3">
      <c r="A978" s="7" t="s">
        <v>718</v>
      </c>
      <c r="B978" s="9">
        <v>0</v>
      </c>
      <c r="C978" s="4">
        <v>159.6</v>
      </c>
      <c r="D978" s="4">
        <v>170.3</v>
      </c>
      <c r="E978" s="4" t="s">
        <v>3</v>
      </c>
      <c r="F978" s="8" t="s">
        <v>173</v>
      </c>
      <c r="G978" s="8" t="s">
        <v>172</v>
      </c>
      <c r="H978" s="6" t="s">
        <v>1819</v>
      </c>
    </row>
    <row r="979" spans="1:8" ht="158.4" x14ac:dyDescent="0.3">
      <c r="A979" s="7" t="s">
        <v>718</v>
      </c>
      <c r="B979" s="9">
        <v>0</v>
      </c>
      <c r="C979" s="4">
        <v>170.3</v>
      </c>
      <c r="D979" s="4">
        <v>187.2</v>
      </c>
      <c r="E979" s="4" t="s">
        <v>14</v>
      </c>
      <c r="F979" s="8" t="s">
        <v>14</v>
      </c>
      <c r="G979" s="8" t="s">
        <v>110</v>
      </c>
      <c r="H979" s="6" t="s">
        <v>1820</v>
      </c>
    </row>
    <row r="980" spans="1:8" ht="409.6" x14ac:dyDescent="0.3">
      <c r="A980" s="7" t="s">
        <v>718</v>
      </c>
      <c r="B980" s="9">
        <v>0</v>
      </c>
      <c r="C980" s="4">
        <v>187.2</v>
      </c>
      <c r="D980" s="4">
        <v>288.3</v>
      </c>
      <c r="E980" s="4" t="s">
        <v>3</v>
      </c>
      <c r="F980" s="8" t="s">
        <v>173</v>
      </c>
      <c r="G980" s="8" t="s">
        <v>172</v>
      </c>
      <c r="H980" s="6" t="s">
        <v>1821</v>
      </c>
    </row>
    <row r="981" spans="1:8" ht="273.60000000000002" x14ac:dyDescent="0.3">
      <c r="A981" s="7" t="s">
        <v>718</v>
      </c>
      <c r="B981" s="9">
        <v>0</v>
      </c>
      <c r="C981" s="4">
        <v>288.3</v>
      </c>
      <c r="D981" s="4">
        <v>297.45</v>
      </c>
      <c r="E981" s="4" t="s">
        <v>48</v>
      </c>
      <c r="F981" s="8" t="s">
        <v>722</v>
      </c>
      <c r="G981" s="8" t="s">
        <v>721</v>
      </c>
      <c r="H981" s="6" t="s">
        <v>1822</v>
      </c>
    </row>
    <row r="982" spans="1:8" ht="129.6" x14ac:dyDescent="0.3">
      <c r="A982" s="7" t="s">
        <v>718</v>
      </c>
      <c r="B982" s="9">
        <v>0</v>
      </c>
      <c r="C982" s="4">
        <v>297.45</v>
      </c>
      <c r="D982" s="4">
        <v>301.5</v>
      </c>
      <c r="E982" s="4" t="s">
        <v>38</v>
      </c>
      <c r="F982" s="8" t="s">
        <v>724</v>
      </c>
      <c r="G982" s="8" t="s">
        <v>723</v>
      </c>
      <c r="H982" s="6" t="s">
        <v>1823</v>
      </c>
    </row>
    <row r="983" spans="1:8" ht="216" x14ac:dyDescent="0.3">
      <c r="A983" s="7" t="s">
        <v>718</v>
      </c>
      <c r="B983" s="9">
        <v>0</v>
      </c>
      <c r="C983" s="4">
        <v>301.5</v>
      </c>
      <c r="D983" s="4">
        <v>312</v>
      </c>
      <c r="E983" s="4" t="s">
        <v>3</v>
      </c>
      <c r="F983" s="8" t="s">
        <v>3</v>
      </c>
      <c r="G983" s="8" t="s">
        <v>10</v>
      </c>
      <c r="H983" s="6" t="s">
        <v>1824</v>
      </c>
    </row>
    <row r="984" spans="1:8" ht="388.8" x14ac:dyDescent="0.3">
      <c r="A984" s="7" t="s">
        <v>718</v>
      </c>
      <c r="B984" s="9">
        <v>0</v>
      </c>
      <c r="C984" s="4">
        <v>312</v>
      </c>
      <c r="D984" s="4">
        <v>349.5</v>
      </c>
      <c r="E984" s="4" t="s">
        <v>48</v>
      </c>
      <c r="F984" s="8" t="s">
        <v>48</v>
      </c>
      <c r="G984" s="8" t="s">
        <v>78</v>
      </c>
      <c r="H984" s="6" t="s">
        <v>1825</v>
      </c>
    </row>
    <row r="985" spans="1:8" ht="72" x14ac:dyDescent="0.3">
      <c r="A985" s="7" t="s">
        <v>718</v>
      </c>
      <c r="B985" s="9">
        <v>0</v>
      </c>
      <c r="C985" s="4">
        <v>349.5</v>
      </c>
      <c r="D985" s="4">
        <v>354.15</v>
      </c>
      <c r="E985" s="4" t="s">
        <v>3</v>
      </c>
      <c r="F985" s="8" t="s">
        <v>3</v>
      </c>
      <c r="G985" s="8" t="s">
        <v>10</v>
      </c>
      <c r="H985" s="6" t="s">
        <v>1826</v>
      </c>
    </row>
    <row r="986" spans="1:8" ht="201.6" x14ac:dyDescent="0.3">
      <c r="A986" s="7" t="s">
        <v>718</v>
      </c>
      <c r="B986" s="9">
        <v>0</v>
      </c>
      <c r="C986" s="4">
        <v>354.15</v>
      </c>
      <c r="D986" s="4">
        <v>359.5</v>
      </c>
      <c r="E986" s="4" t="s">
        <v>48</v>
      </c>
      <c r="F986" s="8" t="s">
        <v>48</v>
      </c>
      <c r="G986" s="8" t="s">
        <v>725</v>
      </c>
      <c r="H986" s="6" t="s">
        <v>1827</v>
      </c>
    </row>
    <row r="987" spans="1:8" ht="273.60000000000002" x14ac:dyDescent="0.3">
      <c r="A987" s="7" t="s">
        <v>718</v>
      </c>
      <c r="B987" s="9">
        <v>0</v>
      </c>
      <c r="C987" s="4">
        <v>359.5</v>
      </c>
      <c r="D987" s="4">
        <v>372.85</v>
      </c>
      <c r="E987" s="4" t="s">
        <v>8</v>
      </c>
      <c r="F987" s="8" t="s">
        <v>8</v>
      </c>
      <c r="G987" s="8" t="s">
        <v>726</v>
      </c>
      <c r="H987" s="6" t="s">
        <v>1828</v>
      </c>
    </row>
    <row r="988" spans="1:8" ht="28.8" x14ac:dyDescent="0.3">
      <c r="A988" s="8" t="s">
        <v>718</v>
      </c>
      <c r="B988" s="9">
        <v>1</v>
      </c>
      <c r="C988" s="4">
        <v>367</v>
      </c>
      <c r="D988" s="4">
        <v>369</v>
      </c>
      <c r="E988" s="4" t="str">
        <f>LEFT($F988,(IFERROR(FIND(";",$F988,1),LEN($F988)+1)-1))</f>
        <v>V3B</v>
      </c>
      <c r="F988" s="8" t="s">
        <v>3</v>
      </c>
      <c r="G988" s="8" t="s">
        <v>2467</v>
      </c>
      <c r="H988" s="10" t="s">
        <v>2468</v>
      </c>
    </row>
    <row r="989" spans="1:8" ht="172.8" x14ac:dyDescent="0.3">
      <c r="A989" s="7" t="s">
        <v>718</v>
      </c>
      <c r="B989" s="9">
        <v>0</v>
      </c>
      <c r="C989" s="4">
        <v>372.85</v>
      </c>
      <c r="D989" s="4">
        <v>404.5</v>
      </c>
      <c r="E989" s="4" t="s">
        <v>14</v>
      </c>
      <c r="F989" s="8" t="s">
        <v>14</v>
      </c>
      <c r="G989" s="8" t="s">
        <v>110</v>
      </c>
      <c r="H989" s="6" t="s">
        <v>1829</v>
      </c>
    </row>
    <row r="990" spans="1:8" ht="72" x14ac:dyDescent="0.3">
      <c r="A990" s="7" t="s">
        <v>718</v>
      </c>
      <c r="B990" s="9">
        <v>0</v>
      </c>
      <c r="C990" s="4">
        <v>404.5</v>
      </c>
      <c r="D990" s="4">
        <v>407.3</v>
      </c>
      <c r="E990" s="4" t="s">
        <v>31</v>
      </c>
      <c r="F990" s="8" t="s">
        <v>31</v>
      </c>
      <c r="G990" s="8" t="s">
        <v>64</v>
      </c>
      <c r="H990" s="6" t="s">
        <v>1830</v>
      </c>
    </row>
    <row r="991" spans="1:8" ht="409.6" x14ac:dyDescent="0.3">
      <c r="A991" s="7" t="s">
        <v>718</v>
      </c>
      <c r="B991" s="9">
        <v>0</v>
      </c>
      <c r="C991" s="4">
        <v>407.3</v>
      </c>
      <c r="D991" s="4">
        <v>416.85</v>
      </c>
      <c r="E991" s="4" t="s">
        <v>51</v>
      </c>
      <c r="F991" s="8" t="s">
        <v>51</v>
      </c>
      <c r="G991" s="8" t="s">
        <v>158</v>
      </c>
      <c r="H991" s="6" t="s">
        <v>1831</v>
      </c>
    </row>
    <row r="992" spans="1:8" ht="100.8" x14ac:dyDescent="0.3">
      <c r="A992" s="7" t="s">
        <v>718</v>
      </c>
      <c r="B992" s="9">
        <v>0</v>
      </c>
      <c r="C992" s="4">
        <v>416.85</v>
      </c>
      <c r="D992" s="4">
        <v>419.75</v>
      </c>
      <c r="E992" s="4" t="s">
        <v>3</v>
      </c>
      <c r="F992" s="8" t="s">
        <v>3</v>
      </c>
      <c r="G992" s="8" t="s">
        <v>10</v>
      </c>
      <c r="H992" s="6" t="s">
        <v>1832</v>
      </c>
    </row>
    <row r="993" spans="1:8" ht="86.4" x14ac:dyDescent="0.3">
      <c r="A993" s="7" t="s">
        <v>718</v>
      </c>
      <c r="B993" s="9">
        <v>0</v>
      </c>
      <c r="C993" s="4">
        <v>419.75</v>
      </c>
      <c r="D993" s="4">
        <v>421.25</v>
      </c>
      <c r="E993" s="4" t="s">
        <v>55</v>
      </c>
      <c r="F993" s="8" t="s">
        <v>55</v>
      </c>
      <c r="G993" s="8" t="s">
        <v>201</v>
      </c>
      <c r="H993" s="6" t="s">
        <v>1833</v>
      </c>
    </row>
    <row r="994" spans="1:8" ht="144" x14ac:dyDescent="0.3">
      <c r="A994" s="7" t="s">
        <v>718</v>
      </c>
      <c r="B994" s="9">
        <v>0</v>
      </c>
      <c r="C994" s="4">
        <v>421.25</v>
      </c>
      <c r="D994" s="4">
        <v>430.85</v>
      </c>
      <c r="E994" s="4" t="s">
        <v>55</v>
      </c>
      <c r="F994" s="8" t="s">
        <v>728</v>
      </c>
      <c r="G994" s="8" t="s">
        <v>727</v>
      </c>
      <c r="H994" s="6" t="s">
        <v>1834</v>
      </c>
    </row>
    <row r="995" spans="1:8" ht="409.6" x14ac:dyDescent="0.3">
      <c r="A995" s="7" t="s">
        <v>718</v>
      </c>
      <c r="B995" s="9">
        <v>0</v>
      </c>
      <c r="C995" s="4">
        <v>430.85</v>
      </c>
      <c r="D995" s="4">
        <v>474</v>
      </c>
      <c r="E995" s="4" t="s">
        <v>3</v>
      </c>
      <c r="F995" s="8" t="s">
        <v>134</v>
      </c>
      <c r="G995" s="8" t="s">
        <v>133</v>
      </c>
      <c r="H995" s="6" t="s">
        <v>1835</v>
      </c>
    </row>
    <row r="996" spans="1:8" x14ac:dyDescent="0.3">
      <c r="A996" s="7" t="s">
        <v>729</v>
      </c>
      <c r="B996" s="9">
        <v>0</v>
      </c>
      <c r="C996" s="4">
        <v>0</v>
      </c>
      <c r="D996" s="4">
        <v>16.3</v>
      </c>
      <c r="E996" s="4" t="s">
        <v>1</v>
      </c>
      <c r="F996" s="8" t="s">
        <v>1</v>
      </c>
      <c r="G996" s="8" t="s">
        <v>0</v>
      </c>
      <c r="H996" s="6" t="s">
        <v>1081</v>
      </c>
    </row>
    <row r="997" spans="1:8" ht="409.6" x14ac:dyDescent="0.3">
      <c r="A997" s="7" t="s">
        <v>729</v>
      </c>
      <c r="B997" s="9">
        <v>0</v>
      </c>
      <c r="C997" s="4">
        <v>16.3</v>
      </c>
      <c r="D997" s="4">
        <v>138.15</v>
      </c>
      <c r="E997" s="4" t="s">
        <v>12</v>
      </c>
      <c r="F997" s="8" t="s">
        <v>12</v>
      </c>
      <c r="G997" s="8" t="s">
        <v>15</v>
      </c>
      <c r="H997" s="6" t="s">
        <v>1836</v>
      </c>
    </row>
    <row r="998" spans="1:8" x14ac:dyDescent="0.3">
      <c r="A998" s="8" t="s">
        <v>729</v>
      </c>
      <c r="B998" s="9">
        <v>1</v>
      </c>
      <c r="C998" s="4">
        <v>53.17</v>
      </c>
      <c r="D998" s="4">
        <v>54.7</v>
      </c>
      <c r="E998" s="4" t="str">
        <f>LEFT($F998,(IFERROR(FIND(";",$F998,1),LEN($F998)+1)-1))</f>
        <v>I2D</v>
      </c>
      <c r="F998" s="8" t="s">
        <v>12</v>
      </c>
      <c r="G998" s="8" t="s">
        <v>15</v>
      </c>
      <c r="H998" s="10" t="s">
        <v>2469</v>
      </c>
    </row>
    <row r="999" spans="1:8" ht="28.8" x14ac:dyDescent="0.3">
      <c r="A999" s="7" t="s">
        <v>729</v>
      </c>
      <c r="B999" s="9">
        <v>0</v>
      </c>
      <c r="C999" s="4">
        <v>138.15</v>
      </c>
      <c r="D999" s="4">
        <v>139.5</v>
      </c>
      <c r="E999" s="4" t="s">
        <v>12</v>
      </c>
      <c r="F999" s="8" t="s">
        <v>101</v>
      </c>
      <c r="G999" s="8" t="s">
        <v>100</v>
      </c>
      <c r="H999" s="6" t="s">
        <v>1837</v>
      </c>
    </row>
    <row r="1000" spans="1:8" ht="43.2" x14ac:dyDescent="0.3">
      <c r="A1000" s="7" t="s">
        <v>729</v>
      </c>
      <c r="B1000" s="9">
        <v>0</v>
      </c>
      <c r="C1000" s="4">
        <v>139.5</v>
      </c>
      <c r="D1000" s="4">
        <v>145.4</v>
      </c>
      <c r="E1000" s="4" t="s">
        <v>12</v>
      </c>
      <c r="F1000" s="8" t="s">
        <v>101</v>
      </c>
      <c r="G1000" s="8" t="s">
        <v>100</v>
      </c>
      <c r="H1000" s="6" t="s">
        <v>1838</v>
      </c>
    </row>
    <row r="1001" spans="1:8" ht="57.6" x14ac:dyDescent="0.3">
      <c r="A1001" s="7" t="s">
        <v>729</v>
      </c>
      <c r="B1001" s="9">
        <v>0</v>
      </c>
      <c r="C1001" s="4">
        <v>145.4</v>
      </c>
      <c r="D1001" s="4">
        <v>212.86</v>
      </c>
      <c r="E1001" s="4" t="s">
        <v>12</v>
      </c>
      <c r="F1001" s="8" t="s">
        <v>12</v>
      </c>
      <c r="G1001" s="8" t="s">
        <v>15</v>
      </c>
      <c r="H1001" s="6" t="s">
        <v>1839</v>
      </c>
    </row>
    <row r="1002" spans="1:8" ht="72" x14ac:dyDescent="0.3">
      <c r="A1002" s="7" t="s">
        <v>729</v>
      </c>
      <c r="B1002" s="9">
        <v>0</v>
      </c>
      <c r="C1002" s="4">
        <v>212.86</v>
      </c>
      <c r="D1002" s="4">
        <v>234.75</v>
      </c>
      <c r="E1002" s="4" t="s">
        <v>12</v>
      </c>
      <c r="F1002" s="8" t="s">
        <v>12</v>
      </c>
      <c r="G1002" s="8" t="s">
        <v>15</v>
      </c>
      <c r="H1002" s="6" t="s">
        <v>1840</v>
      </c>
    </row>
    <row r="1003" spans="1:8" ht="57.6" x14ac:dyDescent="0.3">
      <c r="A1003" s="7" t="s">
        <v>729</v>
      </c>
      <c r="B1003" s="9">
        <v>0</v>
      </c>
      <c r="C1003" s="4">
        <v>234.75</v>
      </c>
      <c r="D1003" s="4">
        <v>247.6</v>
      </c>
      <c r="E1003" s="4" t="s">
        <v>12</v>
      </c>
      <c r="F1003" s="8" t="s">
        <v>12</v>
      </c>
      <c r="G1003" s="8" t="s">
        <v>15</v>
      </c>
      <c r="H1003" s="6" t="s">
        <v>1841</v>
      </c>
    </row>
    <row r="1004" spans="1:8" ht="115.2" x14ac:dyDescent="0.3">
      <c r="A1004" s="7" t="s">
        <v>729</v>
      </c>
      <c r="B1004" s="9">
        <v>0</v>
      </c>
      <c r="C1004" s="4">
        <v>247.6</v>
      </c>
      <c r="D1004" s="4">
        <v>252.4</v>
      </c>
      <c r="E1004" s="4" t="s">
        <v>12</v>
      </c>
      <c r="F1004" s="8" t="s">
        <v>12</v>
      </c>
      <c r="G1004" s="8" t="s">
        <v>15</v>
      </c>
      <c r="H1004" s="6" t="s">
        <v>1842</v>
      </c>
    </row>
    <row r="1005" spans="1:8" ht="57.6" x14ac:dyDescent="0.3">
      <c r="A1005" s="7" t="s">
        <v>729</v>
      </c>
      <c r="B1005" s="9">
        <v>0</v>
      </c>
      <c r="C1005" s="4">
        <v>252.4</v>
      </c>
      <c r="D1005" s="4">
        <v>260</v>
      </c>
      <c r="E1005" s="4" t="s">
        <v>12</v>
      </c>
      <c r="F1005" s="8" t="s">
        <v>12</v>
      </c>
      <c r="G1005" s="8" t="s">
        <v>15</v>
      </c>
      <c r="H1005" s="6" t="s">
        <v>1843</v>
      </c>
    </row>
    <row r="1006" spans="1:8" ht="187.2" x14ac:dyDescent="0.3">
      <c r="A1006" s="7" t="s">
        <v>729</v>
      </c>
      <c r="B1006" s="9">
        <v>0</v>
      </c>
      <c r="C1006" s="4">
        <v>260</v>
      </c>
      <c r="D1006" s="4">
        <v>276</v>
      </c>
      <c r="E1006" s="4" t="s">
        <v>12</v>
      </c>
      <c r="F1006" s="8" t="s">
        <v>101</v>
      </c>
      <c r="G1006" s="8" t="s">
        <v>100</v>
      </c>
      <c r="H1006" s="6" t="s">
        <v>1844</v>
      </c>
    </row>
    <row r="1007" spans="1:8" ht="72" x14ac:dyDescent="0.3">
      <c r="A1007" s="7" t="s">
        <v>729</v>
      </c>
      <c r="B1007" s="9">
        <v>0</v>
      </c>
      <c r="C1007" s="4">
        <v>276</v>
      </c>
      <c r="D1007" s="4">
        <v>295.7</v>
      </c>
      <c r="E1007" s="4" t="s">
        <v>12</v>
      </c>
      <c r="F1007" s="8" t="s">
        <v>12</v>
      </c>
      <c r="G1007" s="8" t="s">
        <v>15</v>
      </c>
      <c r="H1007" s="6" t="s">
        <v>1845</v>
      </c>
    </row>
    <row r="1008" spans="1:8" ht="72" x14ac:dyDescent="0.3">
      <c r="A1008" s="7" t="s">
        <v>729</v>
      </c>
      <c r="B1008" s="9">
        <v>0</v>
      </c>
      <c r="C1008" s="4">
        <v>295.7</v>
      </c>
      <c r="D1008" s="4">
        <v>309.8</v>
      </c>
      <c r="E1008" s="4" t="s">
        <v>12</v>
      </c>
      <c r="F1008" s="8" t="s">
        <v>105</v>
      </c>
      <c r="G1008" s="8" t="s">
        <v>104</v>
      </c>
      <c r="H1008" s="6" t="s">
        <v>1846</v>
      </c>
    </row>
    <row r="1009" spans="1:8" ht="129.6" x14ac:dyDescent="0.3">
      <c r="A1009" s="7" t="s">
        <v>729</v>
      </c>
      <c r="B1009" s="9">
        <v>0</v>
      </c>
      <c r="C1009" s="4">
        <v>309.8</v>
      </c>
      <c r="D1009" s="4">
        <v>325.04000000000002</v>
      </c>
      <c r="E1009" s="4" t="s">
        <v>12</v>
      </c>
      <c r="F1009" s="8" t="s">
        <v>12</v>
      </c>
      <c r="G1009" s="8" t="s">
        <v>15</v>
      </c>
      <c r="H1009" s="6" t="s">
        <v>1847</v>
      </c>
    </row>
    <row r="1010" spans="1:8" ht="72" x14ac:dyDescent="0.3">
      <c r="A1010" s="7" t="s">
        <v>729</v>
      </c>
      <c r="B1010" s="9">
        <v>0</v>
      </c>
      <c r="C1010" s="4">
        <v>325.04000000000002</v>
      </c>
      <c r="D1010" s="4">
        <v>328.14</v>
      </c>
      <c r="E1010" s="4" t="s">
        <v>12</v>
      </c>
      <c r="F1010" s="8" t="s">
        <v>12</v>
      </c>
      <c r="G1010" s="8" t="s">
        <v>15</v>
      </c>
      <c r="H1010" s="6" t="s">
        <v>1848</v>
      </c>
    </row>
    <row r="1011" spans="1:8" ht="158.4" x14ac:dyDescent="0.3">
      <c r="A1011" s="7" t="s">
        <v>729</v>
      </c>
      <c r="B1011" s="9">
        <v>0</v>
      </c>
      <c r="C1011" s="4">
        <v>328.14</v>
      </c>
      <c r="D1011" s="4">
        <v>336.6</v>
      </c>
      <c r="E1011" s="4" t="s">
        <v>12</v>
      </c>
      <c r="F1011" s="8" t="s">
        <v>12</v>
      </c>
      <c r="G1011" s="8" t="s">
        <v>15</v>
      </c>
      <c r="H1011" s="6" t="s">
        <v>1849</v>
      </c>
    </row>
    <row r="1012" spans="1:8" ht="144" x14ac:dyDescent="0.3">
      <c r="A1012" s="7" t="s">
        <v>729</v>
      </c>
      <c r="B1012" s="9">
        <v>0</v>
      </c>
      <c r="C1012" s="4">
        <v>336.6</v>
      </c>
      <c r="D1012" s="4">
        <v>379.7</v>
      </c>
      <c r="E1012" s="4" t="s">
        <v>12</v>
      </c>
      <c r="F1012" s="8" t="s">
        <v>12</v>
      </c>
      <c r="G1012" s="8" t="s">
        <v>15</v>
      </c>
      <c r="H1012" s="6" t="s">
        <v>1850</v>
      </c>
    </row>
    <row r="1013" spans="1:8" ht="100.8" x14ac:dyDescent="0.3">
      <c r="A1013" s="7" t="s">
        <v>729</v>
      </c>
      <c r="B1013" s="9">
        <v>0</v>
      </c>
      <c r="C1013" s="4">
        <v>379.7</v>
      </c>
      <c r="D1013" s="4">
        <v>383.15</v>
      </c>
      <c r="E1013" s="4" t="s">
        <v>12</v>
      </c>
      <c r="F1013" s="8" t="s">
        <v>12</v>
      </c>
      <c r="G1013" s="8" t="s">
        <v>15</v>
      </c>
      <c r="H1013" s="6" t="s">
        <v>1851</v>
      </c>
    </row>
    <row r="1014" spans="1:8" ht="100.8" x14ac:dyDescent="0.3">
      <c r="A1014" s="7" t="s">
        <v>729</v>
      </c>
      <c r="B1014" s="9">
        <v>0</v>
      </c>
      <c r="C1014" s="4">
        <v>383.15</v>
      </c>
      <c r="D1014" s="4">
        <v>389.8</v>
      </c>
      <c r="E1014" s="4" t="s">
        <v>12</v>
      </c>
      <c r="F1014" s="8" t="s">
        <v>136</v>
      </c>
      <c r="G1014" s="8" t="s">
        <v>135</v>
      </c>
      <c r="H1014" s="6" t="s">
        <v>1852</v>
      </c>
    </row>
    <row r="1015" spans="1:8" ht="86.4" x14ac:dyDescent="0.3">
      <c r="A1015" s="7" t="s">
        <v>729</v>
      </c>
      <c r="B1015" s="9">
        <v>0</v>
      </c>
      <c r="C1015" s="4">
        <v>389.8</v>
      </c>
      <c r="D1015" s="4">
        <v>393.5</v>
      </c>
      <c r="E1015" s="4" t="s">
        <v>12</v>
      </c>
      <c r="F1015" s="8" t="s">
        <v>12</v>
      </c>
      <c r="G1015" s="8" t="s">
        <v>15</v>
      </c>
      <c r="H1015" s="6" t="s">
        <v>1853</v>
      </c>
    </row>
    <row r="1016" spans="1:8" ht="86.4" x14ac:dyDescent="0.3">
      <c r="A1016" s="7" t="s">
        <v>729</v>
      </c>
      <c r="B1016" s="9">
        <v>0</v>
      </c>
      <c r="C1016" s="4">
        <v>393.5</v>
      </c>
      <c r="D1016" s="4">
        <v>409.45</v>
      </c>
      <c r="E1016" s="4" t="s">
        <v>12</v>
      </c>
      <c r="F1016" s="8" t="s">
        <v>12</v>
      </c>
      <c r="G1016" s="8" t="s">
        <v>15</v>
      </c>
      <c r="H1016" s="6" t="s">
        <v>1854</v>
      </c>
    </row>
    <row r="1017" spans="1:8" ht="86.4" x14ac:dyDescent="0.3">
      <c r="A1017" s="7" t="s">
        <v>729</v>
      </c>
      <c r="B1017" s="9">
        <v>0</v>
      </c>
      <c r="C1017" s="4">
        <v>409.45</v>
      </c>
      <c r="D1017" s="4">
        <v>418</v>
      </c>
      <c r="E1017" s="4" t="s">
        <v>12</v>
      </c>
      <c r="F1017" s="8" t="s">
        <v>12</v>
      </c>
      <c r="G1017" s="8" t="s">
        <v>15</v>
      </c>
      <c r="H1017" s="6" t="s">
        <v>1855</v>
      </c>
    </row>
    <row r="1018" spans="1:8" ht="144" x14ac:dyDescent="0.3">
      <c r="A1018" s="7" t="s">
        <v>729</v>
      </c>
      <c r="B1018" s="9">
        <v>0</v>
      </c>
      <c r="C1018" s="4">
        <v>418</v>
      </c>
      <c r="D1018" s="4">
        <v>462</v>
      </c>
      <c r="E1018" s="4" t="s">
        <v>12</v>
      </c>
      <c r="F1018" s="8" t="s">
        <v>12</v>
      </c>
      <c r="G1018" s="8" t="s">
        <v>15</v>
      </c>
      <c r="H1018" s="6" t="s">
        <v>1856</v>
      </c>
    </row>
    <row r="1019" spans="1:8" ht="43.2" x14ac:dyDescent="0.3">
      <c r="A1019" s="7" t="s">
        <v>730</v>
      </c>
      <c r="B1019" s="9">
        <v>0</v>
      </c>
      <c r="C1019" s="4">
        <v>0</v>
      </c>
      <c r="D1019" s="4">
        <v>36</v>
      </c>
      <c r="E1019" s="4" t="s">
        <v>1</v>
      </c>
      <c r="F1019" s="8" t="s">
        <v>1</v>
      </c>
      <c r="G1019" s="8" t="s">
        <v>0</v>
      </c>
      <c r="H1019" s="6" t="s">
        <v>1857</v>
      </c>
    </row>
    <row r="1020" spans="1:8" ht="302.39999999999998" x14ac:dyDescent="0.3">
      <c r="A1020" s="7" t="s">
        <v>730</v>
      </c>
      <c r="B1020" s="9">
        <v>0</v>
      </c>
      <c r="C1020" s="4">
        <v>36</v>
      </c>
      <c r="D1020" s="4">
        <v>93.35</v>
      </c>
      <c r="E1020" s="4" t="s">
        <v>325</v>
      </c>
      <c r="F1020" s="8" t="s">
        <v>732</v>
      </c>
      <c r="G1020" s="8" t="s">
        <v>731</v>
      </c>
      <c r="H1020" s="6" t="s">
        <v>1858</v>
      </c>
    </row>
    <row r="1021" spans="1:8" ht="115.2" x14ac:dyDescent="0.3">
      <c r="A1021" s="8" t="s">
        <v>730</v>
      </c>
      <c r="B1021" s="9">
        <v>1</v>
      </c>
      <c r="C1021" s="4">
        <v>64.8</v>
      </c>
      <c r="D1021" s="4">
        <v>73.5</v>
      </c>
      <c r="E1021" s="4" t="str">
        <f>LEFT($F1021,(IFERROR(FIND(";",$F1021,1),LEN($F1021)+1)-1))</f>
        <v>V3B VN-I2D</v>
      </c>
      <c r="F1021" s="8" t="s">
        <v>6</v>
      </c>
      <c r="G1021" s="8" t="s">
        <v>67</v>
      </c>
      <c r="H1021" s="10" t="s">
        <v>2470</v>
      </c>
    </row>
    <row r="1022" spans="1:8" ht="72" x14ac:dyDescent="0.3">
      <c r="A1022" s="8" t="s">
        <v>730</v>
      </c>
      <c r="B1022" s="9">
        <v>1</v>
      </c>
      <c r="C1022" s="4">
        <v>73.5</v>
      </c>
      <c r="D1022" s="4">
        <v>78.849999999999994</v>
      </c>
      <c r="E1022" s="4" t="str">
        <f>LEFT($F1022,(IFERROR(FIND(";",$F1022,1),LEN($F1022)+1)-1))</f>
        <v>I2D EN-V3B</v>
      </c>
      <c r="F1022" s="8" t="s">
        <v>16</v>
      </c>
      <c r="G1022" s="8" t="s">
        <v>68</v>
      </c>
      <c r="H1022" s="10" t="s">
        <v>2471</v>
      </c>
    </row>
    <row r="1023" spans="1:8" ht="43.2" x14ac:dyDescent="0.3">
      <c r="A1023" s="8" t="s">
        <v>730</v>
      </c>
      <c r="B1023" s="9">
        <v>1</v>
      </c>
      <c r="C1023" s="4">
        <v>78.849999999999994</v>
      </c>
      <c r="D1023" s="4">
        <v>81.25</v>
      </c>
      <c r="E1023" s="4" t="str">
        <f>LEFT($F1023,(IFERROR(FIND(";",$F1023,1),LEN($F1023)+1)-1))</f>
        <v>V3B AE</v>
      </c>
      <c r="F1023" s="8" t="s">
        <v>31</v>
      </c>
      <c r="G1023" s="8" t="s">
        <v>64</v>
      </c>
      <c r="H1023" s="10" t="s">
        <v>2472</v>
      </c>
    </row>
    <row r="1024" spans="1:8" ht="86.4" x14ac:dyDescent="0.3">
      <c r="A1024" s="8" t="s">
        <v>730</v>
      </c>
      <c r="B1024" s="9">
        <v>1</v>
      </c>
      <c r="C1024" s="4">
        <v>81.25</v>
      </c>
      <c r="D1024" s="4">
        <v>84.35</v>
      </c>
      <c r="E1024" s="4" t="str">
        <f>LEFT($F1024,(IFERROR(FIND(";",$F1024,1),LEN($F1024)+1)-1))</f>
        <v>V3B I2D</v>
      </c>
      <c r="F1024" s="8" t="s">
        <v>7</v>
      </c>
      <c r="G1024" s="8" t="s">
        <v>2473</v>
      </c>
      <c r="H1024" s="10" t="s">
        <v>2474</v>
      </c>
    </row>
    <row r="1025" spans="1:8" ht="100.8" x14ac:dyDescent="0.3">
      <c r="A1025" s="8" t="s">
        <v>730</v>
      </c>
      <c r="B1025" s="9">
        <v>1</v>
      </c>
      <c r="C1025" s="4">
        <v>84.35</v>
      </c>
      <c r="D1025" s="4">
        <v>93.35</v>
      </c>
      <c r="E1025" s="4" t="str">
        <f>LEFT($F1025,(IFERROR(FIND(";",$F1025,1),LEN($F1025)+1)-1))</f>
        <v>I2D FR XX</v>
      </c>
      <c r="F1025" s="8" t="s">
        <v>2475</v>
      </c>
      <c r="G1025" s="8" t="s">
        <v>2476</v>
      </c>
      <c r="H1025" s="10" t="s">
        <v>2477</v>
      </c>
    </row>
    <row r="1026" spans="1:8" ht="388.8" x14ac:dyDescent="0.3">
      <c r="A1026" s="7" t="s">
        <v>730</v>
      </c>
      <c r="B1026" s="9">
        <v>0</v>
      </c>
      <c r="C1026" s="4">
        <v>93.35</v>
      </c>
      <c r="D1026" s="4">
        <v>117.2</v>
      </c>
      <c r="E1026" s="4" t="s">
        <v>31</v>
      </c>
      <c r="F1026" s="8" t="s">
        <v>699</v>
      </c>
      <c r="G1026" s="8" t="s">
        <v>698</v>
      </c>
      <c r="H1026" s="6" t="s">
        <v>1859</v>
      </c>
    </row>
    <row r="1027" spans="1:8" ht="115.2" x14ac:dyDescent="0.3">
      <c r="A1027" s="7" t="s">
        <v>730</v>
      </c>
      <c r="B1027" s="9">
        <v>0</v>
      </c>
      <c r="C1027" s="4">
        <v>117.2</v>
      </c>
      <c r="D1027" s="4">
        <v>126.6</v>
      </c>
      <c r="E1027" s="4" t="s">
        <v>139</v>
      </c>
      <c r="F1027" s="8" t="s">
        <v>734</v>
      </c>
      <c r="G1027" s="8" t="s">
        <v>733</v>
      </c>
      <c r="H1027" s="6" t="s">
        <v>1860</v>
      </c>
    </row>
    <row r="1028" spans="1:8" ht="216" x14ac:dyDescent="0.3">
      <c r="A1028" s="7" t="s">
        <v>730</v>
      </c>
      <c r="B1028" s="9">
        <v>0</v>
      </c>
      <c r="C1028" s="4">
        <v>126.6</v>
      </c>
      <c r="D1028" s="4">
        <v>133.15</v>
      </c>
      <c r="E1028" s="4" t="s">
        <v>31</v>
      </c>
      <c r="F1028" s="8" t="s">
        <v>699</v>
      </c>
      <c r="G1028" s="8" t="s">
        <v>698</v>
      </c>
      <c r="H1028" s="6" t="s">
        <v>1861</v>
      </c>
    </row>
    <row r="1029" spans="1:8" ht="409.6" x14ac:dyDescent="0.3">
      <c r="A1029" s="7" t="s">
        <v>730</v>
      </c>
      <c r="B1029" s="9">
        <v>0</v>
      </c>
      <c r="C1029" s="4">
        <v>133.15</v>
      </c>
      <c r="D1029" s="4">
        <v>164.85</v>
      </c>
      <c r="E1029" s="4" t="s">
        <v>11</v>
      </c>
      <c r="F1029" s="8" t="s">
        <v>736</v>
      </c>
      <c r="G1029" s="8" t="s">
        <v>735</v>
      </c>
      <c r="H1029" s="6" t="s">
        <v>1862</v>
      </c>
    </row>
    <row r="1030" spans="1:8" ht="129.6" x14ac:dyDescent="0.3">
      <c r="A1030" s="8" t="s">
        <v>730</v>
      </c>
      <c r="B1030" s="9">
        <v>1</v>
      </c>
      <c r="C1030" s="4">
        <v>133.15</v>
      </c>
      <c r="D1030" s="4">
        <v>139.5</v>
      </c>
      <c r="E1030" s="4" t="str">
        <f>LEFT($F1030,(IFERROR(FIND(";",$F1030,1),LEN($F1030)+1)-1))</f>
        <v>I2D</v>
      </c>
      <c r="F1030" s="8" t="s">
        <v>2478</v>
      </c>
      <c r="G1030" s="8" t="s">
        <v>2479</v>
      </c>
      <c r="H1030" s="10" t="s">
        <v>2480</v>
      </c>
    </row>
    <row r="1031" spans="1:8" ht="115.2" x14ac:dyDescent="0.3">
      <c r="A1031" s="8" t="s">
        <v>730</v>
      </c>
      <c r="B1031" s="9">
        <v>1</v>
      </c>
      <c r="C1031" s="4">
        <v>154.15</v>
      </c>
      <c r="D1031" s="4">
        <v>159.6</v>
      </c>
      <c r="E1031" s="4" t="str">
        <f>LEFT($F1031,(IFERROR(FIND(";",$F1031,1),LEN($F1031)+1)-1))</f>
        <v>V3B AE</v>
      </c>
      <c r="F1031" s="8" t="s">
        <v>699</v>
      </c>
      <c r="G1031" s="8" t="s">
        <v>698</v>
      </c>
      <c r="H1031" s="10" t="s">
        <v>2481</v>
      </c>
    </row>
    <row r="1032" spans="1:8" ht="144" x14ac:dyDescent="0.3">
      <c r="A1032" s="8" t="s">
        <v>730</v>
      </c>
      <c r="B1032" s="9">
        <v>1</v>
      </c>
      <c r="C1032" s="4">
        <v>159.6</v>
      </c>
      <c r="D1032" s="4">
        <v>164.4</v>
      </c>
      <c r="E1032" s="4" t="str">
        <f>LEFT($F1032,(IFERROR(FIND(";",$F1032,1),LEN($F1032)+1)-1))</f>
        <v>I2D XX</v>
      </c>
      <c r="F1032" s="8" t="s">
        <v>11</v>
      </c>
      <c r="G1032" s="8" t="s">
        <v>22</v>
      </c>
      <c r="H1032" s="10" t="s">
        <v>2482</v>
      </c>
    </row>
    <row r="1033" spans="1:8" x14ac:dyDescent="0.3">
      <c r="A1033" s="8" t="s">
        <v>730</v>
      </c>
      <c r="B1033" s="9">
        <v>1</v>
      </c>
      <c r="C1033" s="4">
        <v>164.4</v>
      </c>
      <c r="D1033" s="4">
        <v>164.85</v>
      </c>
      <c r="E1033" s="4" t="str">
        <f>LEFT($F1033,(IFERROR(FIND(";",$F1033,1),LEN($F1033)+1)-1))</f>
        <v>I2D</v>
      </c>
      <c r="F1033" s="8" t="s">
        <v>2478</v>
      </c>
      <c r="G1033" s="8" t="s">
        <v>2479</v>
      </c>
      <c r="H1033" s="10" t="s">
        <v>2483</v>
      </c>
    </row>
    <row r="1034" spans="1:8" ht="129.6" x14ac:dyDescent="0.3">
      <c r="A1034" s="7" t="s">
        <v>730</v>
      </c>
      <c r="B1034" s="9">
        <v>0</v>
      </c>
      <c r="C1034" s="4">
        <v>164.85</v>
      </c>
      <c r="D1034" s="4">
        <v>170.3</v>
      </c>
      <c r="E1034" s="4" t="s">
        <v>31</v>
      </c>
      <c r="F1034" s="8" t="s">
        <v>738</v>
      </c>
      <c r="G1034" s="8" t="s">
        <v>737</v>
      </c>
      <c r="H1034" s="6" t="s">
        <v>1863</v>
      </c>
    </row>
    <row r="1035" spans="1:8" ht="409.6" x14ac:dyDescent="0.3">
      <c r="A1035" s="7" t="s">
        <v>730</v>
      </c>
      <c r="B1035" s="9">
        <v>0</v>
      </c>
      <c r="C1035" s="4">
        <v>170.3</v>
      </c>
      <c r="D1035" s="4">
        <v>189.9</v>
      </c>
      <c r="E1035" s="4" t="s">
        <v>12</v>
      </c>
      <c r="F1035" s="8" t="s">
        <v>740</v>
      </c>
      <c r="G1035" s="8" t="s">
        <v>739</v>
      </c>
      <c r="H1035" s="6" t="s">
        <v>1864</v>
      </c>
    </row>
    <row r="1036" spans="1:8" ht="273.60000000000002" x14ac:dyDescent="0.3">
      <c r="A1036" s="7" t="s">
        <v>730</v>
      </c>
      <c r="B1036" s="9">
        <v>0</v>
      </c>
      <c r="C1036" s="4">
        <v>189.9</v>
      </c>
      <c r="D1036" s="4">
        <v>220.7</v>
      </c>
      <c r="E1036" s="4" t="s">
        <v>12</v>
      </c>
      <c r="F1036" s="8" t="s">
        <v>89</v>
      </c>
      <c r="G1036" s="8" t="s">
        <v>88</v>
      </c>
      <c r="H1036" s="6" t="s">
        <v>1865</v>
      </c>
    </row>
    <row r="1037" spans="1:8" ht="100.8" x14ac:dyDescent="0.3">
      <c r="A1037" s="7" t="s">
        <v>730</v>
      </c>
      <c r="B1037" s="9">
        <v>0</v>
      </c>
      <c r="C1037" s="4">
        <v>220.7</v>
      </c>
      <c r="D1037" s="4">
        <v>227.5</v>
      </c>
      <c r="E1037" s="4" t="s">
        <v>325</v>
      </c>
      <c r="F1037" s="8" t="s">
        <v>325</v>
      </c>
      <c r="G1037" s="8" t="s">
        <v>324</v>
      </c>
      <c r="H1037" s="6" t="s">
        <v>1866</v>
      </c>
    </row>
    <row r="1038" spans="1:8" ht="403.2" x14ac:dyDescent="0.3">
      <c r="A1038" s="7" t="s">
        <v>730</v>
      </c>
      <c r="B1038" s="9">
        <v>0</v>
      </c>
      <c r="C1038" s="4">
        <v>227.5</v>
      </c>
      <c r="D1038" s="4">
        <v>246.7</v>
      </c>
      <c r="E1038" s="4" t="s">
        <v>12</v>
      </c>
      <c r="F1038" s="8" t="s">
        <v>339</v>
      </c>
      <c r="G1038" s="8" t="s">
        <v>338</v>
      </c>
      <c r="H1038" s="6" t="s">
        <v>1867</v>
      </c>
    </row>
    <row r="1039" spans="1:8" ht="172.8" x14ac:dyDescent="0.3">
      <c r="A1039" s="7" t="s">
        <v>730</v>
      </c>
      <c r="B1039" s="9">
        <v>0</v>
      </c>
      <c r="C1039" s="4">
        <v>246.7</v>
      </c>
      <c r="D1039" s="4">
        <v>248.05</v>
      </c>
      <c r="E1039" s="4" t="s">
        <v>52</v>
      </c>
      <c r="F1039" s="8" t="s">
        <v>742</v>
      </c>
      <c r="G1039" s="8" t="s">
        <v>741</v>
      </c>
      <c r="H1039" s="6" t="s">
        <v>1868</v>
      </c>
    </row>
    <row r="1040" spans="1:8" ht="158.4" x14ac:dyDescent="0.3">
      <c r="A1040" s="7" t="s">
        <v>730</v>
      </c>
      <c r="B1040" s="9">
        <v>0</v>
      </c>
      <c r="C1040" s="4">
        <v>248.05</v>
      </c>
      <c r="D1040" s="4">
        <v>252.2</v>
      </c>
      <c r="E1040" s="4" t="s">
        <v>12</v>
      </c>
      <c r="F1040" s="8" t="s">
        <v>291</v>
      </c>
      <c r="G1040" s="8" t="s">
        <v>290</v>
      </c>
      <c r="H1040" s="6" t="s">
        <v>1869</v>
      </c>
    </row>
    <row r="1041" spans="1:8" ht="144" x14ac:dyDescent="0.3">
      <c r="A1041" s="7" t="s">
        <v>730</v>
      </c>
      <c r="B1041" s="9">
        <v>0</v>
      </c>
      <c r="C1041" s="4">
        <v>252.2</v>
      </c>
      <c r="D1041" s="4">
        <v>255.5</v>
      </c>
      <c r="E1041" s="4" t="s">
        <v>52</v>
      </c>
      <c r="F1041" s="8" t="s">
        <v>742</v>
      </c>
      <c r="G1041" s="8" t="s">
        <v>743</v>
      </c>
      <c r="H1041" s="6" t="s">
        <v>1870</v>
      </c>
    </row>
    <row r="1042" spans="1:8" ht="115.2" x14ac:dyDescent="0.3">
      <c r="A1042" s="7" t="s">
        <v>730</v>
      </c>
      <c r="B1042" s="9">
        <v>0</v>
      </c>
      <c r="C1042" s="4">
        <v>255.5</v>
      </c>
      <c r="D1042" s="4">
        <v>263.25</v>
      </c>
      <c r="E1042" s="4" t="s">
        <v>12</v>
      </c>
      <c r="F1042" s="8" t="s">
        <v>291</v>
      </c>
      <c r="G1042" s="8" t="s">
        <v>290</v>
      </c>
      <c r="H1042" s="6" t="s">
        <v>1871</v>
      </c>
    </row>
    <row r="1043" spans="1:8" ht="158.4" x14ac:dyDescent="0.3">
      <c r="A1043" s="7" t="s">
        <v>730</v>
      </c>
      <c r="B1043" s="9">
        <v>0</v>
      </c>
      <c r="C1043" s="4">
        <v>263.25</v>
      </c>
      <c r="D1043" s="4">
        <v>264.7</v>
      </c>
      <c r="E1043" s="4" t="s">
        <v>52</v>
      </c>
      <c r="F1043" s="8" t="s">
        <v>742</v>
      </c>
      <c r="G1043" s="8" t="s">
        <v>744</v>
      </c>
      <c r="H1043" s="6" t="s">
        <v>1872</v>
      </c>
    </row>
    <row r="1044" spans="1:8" ht="57.6" x14ac:dyDescent="0.3">
      <c r="A1044" s="7" t="s">
        <v>730</v>
      </c>
      <c r="B1044" s="9">
        <v>0</v>
      </c>
      <c r="C1044" s="4">
        <v>264.7</v>
      </c>
      <c r="D1044" s="4">
        <v>267.60000000000002</v>
      </c>
      <c r="E1044" s="4" t="s">
        <v>12</v>
      </c>
      <c r="F1044" s="8" t="s">
        <v>89</v>
      </c>
      <c r="G1044" s="8" t="s">
        <v>88</v>
      </c>
      <c r="H1044" s="6" t="s">
        <v>1873</v>
      </c>
    </row>
    <row r="1045" spans="1:8" ht="100.8" x14ac:dyDescent="0.3">
      <c r="A1045" s="7" t="s">
        <v>730</v>
      </c>
      <c r="B1045" s="9">
        <v>0</v>
      </c>
      <c r="C1045" s="4">
        <v>267.60000000000002</v>
      </c>
      <c r="D1045" s="4">
        <v>267.93</v>
      </c>
      <c r="E1045" s="4" t="s">
        <v>52</v>
      </c>
      <c r="F1045" s="8" t="s">
        <v>52</v>
      </c>
      <c r="G1045" s="8" t="s">
        <v>745</v>
      </c>
      <c r="H1045" s="6" t="s">
        <v>1874</v>
      </c>
    </row>
    <row r="1046" spans="1:8" ht="100.8" x14ac:dyDescent="0.3">
      <c r="A1046" s="7" t="s">
        <v>730</v>
      </c>
      <c r="B1046" s="9">
        <v>0</v>
      </c>
      <c r="C1046" s="4">
        <v>267.93</v>
      </c>
      <c r="D1046" s="4">
        <v>268.26</v>
      </c>
      <c r="E1046" s="4" t="s">
        <v>325</v>
      </c>
      <c r="F1046" s="8" t="s">
        <v>747</v>
      </c>
      <c r="G1046" s="8" t="s">
        <v>746</v>
      </c>
      <c r="H1046" s="6" t="s">
        <v>1875</v>
      </c>
    </row>
    <row r="1047" spans="1:8" ht="144" x14ac:dyDescent="0.3">
      <c r="A1047" s="7" t="s">
        <v>730</v>
      </c>
      <c r="B1047" s="9">
        <v>0</v>
      </c>
      <c r="C1047" s="4">
        <v>271</v>
      </c>
      <c r="D1047" s="4">
        <v>275.45</v>
      </c>
      <c r="E1047" s="4" t="s">
        <v>52</v>
      </c>
      <c r="F1047" s="8" t="s">
        <v>749</v>
      </c>
      <c r="G1047" s="8" t="s">
        <v>748</v>
      </c>
      <c r="H1047" s="6" t="s">
        <v>1876</v>
      </c>
    </row>
    <row r="1048" spans="1:8" ht="230.4" x14ac:dyDescent="0.3">
      <c r="A1048" s="7" t="s">
        <v>730</v>
      </c>
      <c r="B1048" s="9">
        <v>0</v>
      </c>
      <c r="C1048" s="4">
        <v>275.45</v>
      </c>
      <c r="D1048" s="4">
        <v>304.2</v>
      </c>
      <c r="E1048" s="4" t="s">
        <v>16</v>
      </c>
      <c r="F1048" s="8" t="s">
        <v>16</v>
      </c>
      <c r="G1048" s="8" t="s">
        <v>68</v>
      </c>
      <c r="H1048" s="6" t="s">
        <v>1877</v>
      </c>
    </row>
    <row r="1049" spans="1:8" ht="57.6" x14ac:dyDescent="0.3">
      <c r="A1049" s="7" t="s">
        <v>730</v>
      </c>
      <c r="B1049" s="9">
        <v>0</v>
      </c>
      <c r="C1049" s="4">
        <v>304.2</v>
      </c>
      <c r="D1049" s="4">
        <v>304.60000000000002</v>
      </c>
      <c r="E1049" s="4" t="s">
        <v>75</v>
      </c>
      <c r="F1049" s="8" t="s">
        <v>751</v>
      </c>
      <c r="G1049" s="8" t="s">
        <v>750</v>
      </c>
      <c r="H1049" s="6" t="s">
        <v>1878</v>
      </c>
    </row>
    <row r="1050" spans="1:8" ht="316.8" x14ac:dyDescent="0.3">
      <c r="A1050" s="7" t="s">
        <v>730</v>
      </c>
      <c r="B1050" s="9">
        <v>0</v>
      </c>
      <c r="C1050" s="4">
        <v>304.60000000000002</v>
      </c>
      <c r="D1050" s="4">
        <v>358.6</v>
      </c>
      <c r="E1050" s="4" t="s">
        <v>24</v>
      </c>
      <c r="F1050" s="8" t="s">
        <v>753</v>
      </c>
      <c r="G1050" s="8" t="s">
        <v>752</v>
      </c>
      <c r="H1050" s="6" t="s">
        <v>1879</v>
      </c>
    </row>
    <row r="1051" spans="1:8" x14ac:dyDescent="0.3">
      <c r="A1051" s="7" t="s">
        <v>754</v>
      </c>
      <c r="B1051" s="9">
        <v>0</v>
      </c>
      <c r="C1051" s="4">
        <v>0</v>
      </c>
      <c r="D1051" s="4">
        <v>37.5</v>
      </c>
      <c r="E1051" s="4" t="s">
        <v>1</v>
      </c>
      <c r="F1051" s="8" t="s">
        <v>1</v>
      </c>
      <c r="G1051" s="8" t="s">
        <v>0</v>
      </c>
      <c r="H1051" s="6" t="s">
        <v>1087</v>
      </c>
    </row>
    <row r="1052" spans="1:8" ht="100.8" x14ac:dyDescent="0.3">
      <c r="A1052" s="7" t="s">
        <v>754</v>
      </c>
      <c r="B1052" s="9">
        <v>0</v>
      </c>
      <c r="C1052" s="4">
        <v>37.5</v>
      </c>
      <c r="D1052" s="4">
        <v>47.2</v>
      </c>
      <c r="E1052" s="4" t="s">
        <v>16</v>
      </c>
      <c r="F1052" s="8" t="s">
        <v>756</v>
      </c>
      <c r="G1052" s="8" t="s">
        <v>755</v>
      </c>
      <c r="H1052" s="6" t="s">
        <v>1880</v>
      </c>
    </row>
    <row r="1053" spans="1:8" ht="86.4" x14ac:dyDescent="0.3">
      <c r="A1053" s="7" t="s">
        <v>754</v>
      </c>
      <c r="B1053" s="9">
        <v>0</v>
      </c>
      <c r="C1053" s="4">
        <v>47.2</v>
      </c>
      <c r="D1053" s="4">
        <v>109.6</v>
      </c>
      <c r="E1053" s="4" t="s">
        <v>205</v>
      </c>
      <c r="F1053" s="8" t="s">
        <v>758</v>
      </c>
      <c r="G1053" s="8" t="s">
        <v>757</v>
      </c>
      <c r="H1053" s="6" t="s">
        <v>1881</v>
      </c>
    </row>
    <row r="1054" spans="1:8" ht="28.8" x14ac:dyDescent="0.3">
      <c r="A1054" s="8" t="s">
        <v>754</v>
      </c>
      <c r="B1054" s="9">
        <v>1</v>
      </c>
      <c r="C1054" s="4">
        <v>47.2</v>
      </c>
      <c r="D1054" s="4">
        <v>52.2</v>
      </c>
      <c r="E1054" s="4" t="str">
        <f>LEFT($F1054,(IFERROR(FIND(";",$F1054,1),LEN($F1054)+1)-1))</f>
        <v>I2D</v>
      </c>
      <c r="F1054" s="8" t="s">
        <v>124</v>
      </c>
      <c r="G1054" s="8" t="s">
        <v>2484</v>
      </c>
      <c r="H1054" s="10" t="s">
        <v>2485</v>
      </c>
    </row>
    <row r="1055" spans="1:8" ht="86.4" x14ac:dyDescent="0.3">
      <c r="A1055" s="8" t="s">
        <v>754</v>
      </c>
      <c r="B1055" s="9">
        <v>1</v>
      </c>
      <c r="C1055" s="4">
        <v>52.2</v>
      </c>
      <c r="D1055" s="4">
        <v>63.2</v>
      </c>
      <c r="E1055" s="4" t="str">
        <f>LEFT($F1055,(IFERROR(FIND(";",$F1055,1),LEN($F1055)+1)-1))</f>
        <v>I2D XX</v>
      </c>
      <c r="F1055" s="8" t="s">
        <v>2486</v>
      </c>
      <c r="G1055" s="8" t="s">
        <v>2487</v>
      </c>
      <c r="H1055" s="10" t="s">
        <v>2488</v>
      </c>
    </row>
    <row r="1056" spans="1:8" ht="86.4" x14ac:dyDescent="0.3">
      <c r="A1056" s="8" t="s">
        <v>754</v>
      </c>
      <c r="B1056" s="9">
        <v>1</v>
      </c>
      <c r="C1056" s="4">
        <v>63.2</v>
      </c>
      <c r="D1056" s="4">
        <v>88.2</v>
      </c>
      <c r="E1056" s="4" t="str">
        <f>LEFT($F1056,(IFERROR(FIND(";",$F1056,1),LEN($F1056)+1)-1))</f>
        <v>I2D XX</v>
      </c>
      <c r="F1056" s="8" t="s">
        <v>2489</v>
      </c>
      <c r="G1056" s="8" t="s">
        <v>2490</v>
      </c>
      <c r="H1056" s="10" t="s">
        <v>2491</v>
      </c>
    </row>
    <row r="1057" spans="1:8" ht="57.6" x14ac:dyDescent="0.3">
      <c r="A1057" s="8" t="s">
        <v>754</v>
      </c>
      <c r="B1057" s="9">
        <v>1</v>
      </c>
      <c r="C1057" s="4">
        <v>88.2</v>
      </c>
      <c r="D1057" s="4">
        <v>100.5</v>
      </c>
      <c r="E1057" s="4" t="str">
        <f>LEFT($F1057,(IFERROR(FIND(";",$F1057,1),LEN($F1057)+1)-1))</f>
        <v>I2D XX</v>
      </c>
      <c r="F1057" s="8" t="s">
        <v>2492</v>
      </c>
      <c r="G1057" s="8" t="s">
        <v>2493</v>
      </c>
      <c r="H1057" s="10" t="s">
        <v>2494</v>
      </c>
    </row>
    <row r="1058" spans="1:8" ht="100.8" x14ac:dyDescent="0.3">
      <c r="A1058" s="8" t="s">
        <v>754</v>
      </c>
      <c r="B1058" s="9">
        <v>1</v>
      </c>
      <c r="C1058" s="4">
        <v>100.5</v>
      </c>
      <c r="D1058" s="4">
        <v>109.6</v>
      </c>
      <c r="E1058" s="4" t="str">
        <f>LEFT($F1058,(IFERROR(FIND(";",$F1058,1),LEN($F1058)+1)-1))</f>
        <v>I2D V3B</v>
      </c>
      <c r="F1058" s="8" t="s">
        <v>2495</v>
      </c>
      <c r="G1058" s="8" t="s">
        <v>2496</v>
      </c>
      <c r="H1058" s="10" t="s">
        <v>2497</v>
      </c>
    </row>
    <row r="1059" spans="1:8" ht="43.2" x14ac:dyDescent="0.3">
      <c r="A1059" s="7" t="s">
        <v>754</v>
      </c>
      <c r="B1059" s="9">
        <v>0</v>
      </c>
      <c r="C1059" s="4">
        <v>109.6</v>
      </c>
      <c r="D1059" s="4">
        <v>114.1</v>
      </c>
      <c r="E1059" s="4" t="s">
        <v>11</v>
      </c>
      <c r="F1059" s="8" t="s">
        <v>760</v>
      </c>
      <c r="G1059" s="8" t="s">
        <v>759</v>
      </c>
      <c r="H1059" s="6" t="s">
        <v>1882</v>
      </c>
    </row>
    <row r="1060" spans="1:8" x14ac:dyDescent="0.3">
      <c r="A1060" s="8" t="s">
        <v>754</v>
      </c>
      <c r="B1060" s="9">
        <v>1</v>
      </c>
      <c r="C1060" s="4">
        <v>111.85</v>
      </c>
      <c r="D1060" s="4">
        <v>112.2</v>
      </c>
      <c r="E1060" s="4" t="str">
        <f>LEFT($F1060,(IFERROR(FIND(";",$F1060,1),LEN($F1060)+1)-1))</f>
        <v>TU3</v>
      </c>
      <c r="F1060" s="8" t="s">
        <v>2498</v>
      </c>
      <c r="G1060" s="8" t="s">
        <v>2499</v>
      </c>
      <c r="H1060" s="10" t="s">
        <v>2500</v>
      </c>
    </row>
    <row r="1061" spans="1:8" x14ac:dyDescent="0.3">
      <c r="A1061" s="8" t="s">
        <v>754</v>
      </c>
      <c r="B1061" s="9">
        <v>1</v>
      </c>
      <c r="C1061" s="4">
        <v>112.9</v>
      </c>
      <c r="D1061" s="4">
        <v>114.1</v>
      </c>
      <c r="E1061" s="4" t="str">
        <f>LEFT($F1061,(IFERROR(FIND(";",$F1061,1),LEN($F1061)+1)-1))</f>
        <v>TU3</v>
      </c>
      <c r="F1061" s="8" t="s">
        <v>2501</v>
      </c>
      <c r="G1061" s="8" t="s">
        <v>2502</v>
      </c>
      <c r="H1061" s="10" t="s">
        <v>2503</v>
      </c>
    </row>
    <row r="1062" spans="1:8" ht="43.2" x14ac:dyDescent="0.3">
      <c r="A1062" s="7" t="s">
        <v>754</v>
      </c>
      <c r="B1062" s="9">
        <v>0</v>
      </c>
      <c r="C1062" s="4">
        <v>114.1</v>
      </c>
      <c r="D1062" s="4">
        <v>116.7</v>
      </c>
      <c r="E1062" s="4" t="s">
        <v>11</v>
      </c>
      <c r="F1062" s="8" t="s">
        <v>762</v>
      </c>
      <c r="G1062" s="8" t="s">
        <v>761</v>
      </c>
      <c r="H1062" s="6" t="s">
        <v>1883</v>
      </c>
    </row>
    <row r="1063" spans="1:8" ht="43.2" x14ac:dyDescent="0.3">
      <c r="A1063" s="7" t="s">
        <v>754</v>
      </c>
      <c r="B1063" s="9">
        <v>0</v>
      </c>
      <c r="C1063" s="4">
        <v>116.7</v>
      </c>
      <c r="D1063" s="4">
        <v>123</v>
      </c>
      <c r="E1063" s="4" t="s">
        <v>29</v>
      </c>
      <c r="F1063" s="8" t="s">
        <v>764</v>
      </c>
      <c r="G1063" s="8" t="s">
        <v>763</v>
      </c>
      <c r="H1063" s="6" t="s">
        <v>1884</v>
      </c>
    </row>
    <row r="1064" spans="1:8" ht="72" x14ac:dyDescent="0.3">
      <c r="A1064" s="7" t="s">
        <v>754</v>
      </c>
      <c r="B1064" s="9">
        <v>0</v>
      </c>
      <c r="C1064" s="4">
        <v>123</v>
      </c>
      <c r="D1064" s="4">
        <v>140.19999999999999</v>
      </c>
      <c r="E1064" s="4" t="s">
        <v>29</v>
      </c>
      <c r="F1064" s="8" t="s">
        <v>766</v>
      </c>
      <c r="G1064" s="8" t="s">
        <v>765</v>
      </c>
      <c r="H1064" s="6" t="s">
        <v>1885</v>
      </c>
    </row>
    <row r="1065" spans="1:8" x14ac:dyDescent="0.3">
      <c r="A1065" s="8" t="s">
        <v>754</v>
      </c>
      <c r="B1065" s="9">
        <v>1</v>
      </c>
      <c r="C1065" s="4">
        <v>124.1</v>
      </c>
      <c r="D1065" s="4">
        <v>124.25</v>
      </c>
      <c r="E1065" s="4" t="str">
        <f>LEFT($F1065,(IFERROR(FIND(";",$F1065,1),LEN($F1065)+1)-1))</f>
        <v>I2D</v>
      </c>
      <c r="F1065" s="8" t="s">
        <v>174</v>
      </c>
      <c r="G1065" s="8" t="s">
        <v>25</v>
      </c>
      <c r="H1065" s="10" t="s">
        <v>2504</v>
      </c>
    </row>
    <row r="1066" spans="1:8" x14ac:dyDescent="0.3">
      <c r="A1066" s="8" t="s">
        <v>754</v>
      </c>
      <c r="B1066" s="9">
        <v>1</v>
      </c>
      <c r="C1066" s="4">
        <v>126</v>
      </c>
      <c r="D1066" s="4">
        <v>127.55</v>
      </c>
      <c r="E1066" s="4" t="str">
        <f>LEFT($F1066,(IFERROR(FIND(";",$F1066,1),LEN($F1066)+1)-1))</f>
        <v>TU3</v>
      </c>
      <c r="F1066" s="8" t="s">
        <v>2308</v>
      </c>
      <c r="G1066" s="8" t="s">
        <v>2505</v>
      </c>
      <c r="H1066" s="10" t="s">
        <v>2506</v>
      </c>
    </row>
    <row r="1067" spans="1:8" ht="72" x14ac:dyDescent="0.3">
      <c r="A1067" s="8" t="s">
        <v>754</v>
      </c>
      <c r="B1067" s="9">
        <v>1</v>
      </c>
      <c r="C1067" s="4">
        <v>127.55</v>
      </c>
      <c r="D1067" s="4">
        <v>129.94999999999999</v>
      </c>
      <c r="E1067" s="4" t="str">
        <f>LEFT($F1067,(IFERROR(FIND(";",$F1067,1),LEN($F1067)+1)-1))</f>
        <v>I2D</v>
      </c>
      <c r="F1067" s="8" t="s">
        <v>174</v>
      </c>
      <c r="G1067" s="8" t="s">
        <v>25</v>
      </c>
      <c r="H1067" s="10" t="s">
        <v>2507</v>
      </c>
    </row>
    <row r="1068" spans="1:8" ht="28.8" x14ac:dyDescent="0.3">
      <c r="A1068" s="8" t="s">
        <v>754</v>
      </c>
      <c r="B1068" s="9">
        <v>1</v>
      </c>
      <c r="C1068" s="4">
        <v>134.25</v>
      </c>
      <c r="D1068" s="4">
        <v>135.75</v>
      </c>
      <c r="E1068" s="4" t="str">
        <f>LEFT($F1068,(IFERROR(FIND(";",$F1068,1),LEN($F1068)+1)-1))</f>
        <v>I2D</v>
      </c>
      <c r="F1068" s="8" t="s">
        <v>174</v>
      </c>
      <c r="G1068" s="8" t="s">
        <v>2508</v>
      </c>
      <c r="H1068" s="10" t="s">
        <v>2509</v>
      </c>
    </row>
    <row r="1069" spans="1:8" ht="72" x14ac:dyDescent="0.3">
      <c r="A1069" s="7" t="s">
        <v>754</v>
      </c>
      <c r="B1069" s="9">
        <v>0</v>
      </c>
      <c r="C1069" s="4">
        <v>140.19999999999999</v>
      </c>
      <c r="D1069" s="4">
        <v>149.6</v>
      </c>
      <c r="E1069" s="4" t="s">
        <v>29</v>
      </c>
      <c r="F1069" s="8" t="s">
        <v>768</v>
      </c>
      <c r="G1069" s="8" t="s">
        <v>767</v>
      </c>
      <c r="H1069" s="6" t="s">
        <v>1886</v>
      </c>
    </row>
    <row r="1070" spans="1:8" ht="72" x14ac:dyDescent="0.3">
      <c r="A1070" s="7" t="s">
        <v>754</v>
      </c>
      <c r="B1070" s="9">
        <v>0</v>
      </c>
      <c r="C1070" s="4">
        <v>149.6</v>
      </c>
      <c r="D1070" s="4">
        <v>161.55000000000001</v>
      </c>
      <c r="E1070" s="4" t="s">
        <v>29</v>
      </c>
      <c r="F1070" s="8" t="s">
        <v>770</v>
      </c>
      <c r="G1070" s="8" t="s">
        <v>769</v>
      </c>
      <c r="H1070" s="6" t="s">
        <v>1887</v>
      </c>
    </row>
    <row r="1071" spans="1:8" x14ac:dyDescent="0.3">
      <c r="A1071" s="8" t="s">
        <v>754</v>
      </c>
      <c r="B1071" s="9">
        <v>1</v>
      </c>
      <c r="C1071" s="4">
        <v>152.4</v>
      </c>
      <c r="D1071" s="4">
        <v>153.44999999999999</v>
      </c>
      <c r="E1071" s="4" t="str">
        <f>LEFT($F1071,(IFERROR(FIND(";",$F1071,1),LEN($F1071)+1)-1))</f>
        <v>I2D</v>
      </c>
      <c r="F1071" s="8" t="s">
        <v>2510</v>
      </c>
      <c r="G1071" s="8" t="s">
        <v>2511</v>
      </c>
      <c r="H1071" s="10" t="s">
        <v>2512</v>
      </c>
    </row>
    <row r="1072" spans="1:8" x14ac:dyDescent="0.3">
      <c r="A1072" s="8" t="s">
        <v>754</v>
      </c>
      <c r="B1072" s="9">
        <v>1</v>
      </c>
      <c r="C1072" s="4">
        <v>154.44999999999999</v>
      </c>
      <c r="D1072" s="4">
        <v>155.30000000000001</v>
      </c>
      <c r="E1072" s="4" t="str">
        <f>LEFT($F1072,(IFERROR(FIND(";",$F1072,1),LEN($F1072)+1)-1))</f>
        <v>I2D</v>
      </c>
      <c r="F1072" s="8" t="s">
        <v>2510</v>
      </c>
      <c r="G1072" s="8" t="s">
        <v>2513</v>
      </c>
      <c r="H1072" s="10" t="s">
        <v>2514</v>
      </c>
    </row>
    <row r="1073" spans="1:8" x14ac:dyDescent="0.3">
      <c r="A1073" s="8" t="s">
        <v>754</v>
      </c>
      <c r="B1073" s="9">
        <v>1</v>
      </c>
      <c r="C1073" s="4">
        <v>157.4</v>
      </c>
      <c r="D1073" s="4">
        <v>158.5</v>
      </c>
      <c r="E1073" s="4" t="str">
        <f>LEFT($F1073,(IFERROR(FIND(";",$F1073,1),LEN($F1073)+1)-1))</f>
        <v>I2D</v>
      </c>
      <c r="F1073" s="8" t="s">
        <v>2510</v>
      </c>
      <c r="G1073" s="8" t="s">
        <v>2513</v>
      </c>
      <c r="H1073" s="10" t="s">
        <v>2514</v>
      </c>
    </row>
    <row r="1074" spans="1:8" ht="43.2" x14ac:dyDescent="0.3">
      <c r="A1074" s="7" t="s">
        <v>754</v>
      </c>
      <c r="B1074" s="9">
        <v>0</v>
      </c>
      <c r="C1074" s="4">
        <v>161.55000000000001</v>
      </c>
      <c r="D1074" s="4">
        <v>180.15</v>
      </c>
      <c r="E1074" s="4" t="s">
        <v>12</v>
      </c>
      <c r="F1074" s="8" t="s">
        <v>124</v>
      </c>
      <c r="G1074" s="8" t="s">
        <v>771</v>
      </c>
      <c r="H1074" s="6" t="s">
        <v>1888</v>
      </c>
    </row>
    <row r="1075" spans="1:8" ht="43.2" x14ac:dyDescent="0.3">
      <c r="A1075" s="8" t="s">
        <v>754</v>
      </c>
      <c r="B1075" s="9">
        <v>1</v>
      </c>
      <c r="C1075" s="4">
        <v>161.55000000000001</v>
      </c>
      <c r="D1075" s="4">
        <v>163.05000000000001</v>
      </c>
      <c r="E1075" s="4" t="str">
        <f>LEFT($F1075,(IFERROR(FIND(";",$F1075,1),LEN($F1075)+1)-1))</f>
        <v>I2D XX</v>
      </c>
      <c r="F1075" s="8" t="s">
        <v>2515</v>
      </c>
      <c r="G1075" s="8" t="s">
        <v>2516</v>
      </c>
      <c r="H1075" s="10" t="s">
        <v>2517</v>
      </c>
    </row>
    <row r="1076" spans="1:8" ht="43.2" x14ac:dyDescent="0.3">
      <c r="A1076" s="8" t="s">
        <v>754</v>
      </c>
      <c r="B1076" s="9">
        <v>1</v>
      </c>
      <c r="C1076" s="4">
        <v>176.05</v>
      </c>
      <c r="D1076" s="4">
        <v>180.15</v>
      </c>
      <c r="E1076" s="4" t="str">
        <f>LEFT($F1076,(IFERROR(FIND(";",$F1076,1),LEN($F1076)+1)-1))</f>
        <v>I2D XX</v>
      </c>
      <c r="F1076" s="8" t="s">
        <v>2518</v>
      </c>
      <c r="G1076" s="8" t="s">
        <v>2519</v>
      </c>
      <c r="H1076" s="10" t="s">
        <v>2520</v>
      </c>
    </row>
    <row r="1077" spans="1:8" ht="28.8" x14ac:dyDescent="0.3">
      <c r="A1077" s="7" t="s">
        <v>754</v>
      </c>
      <c r="B1077" s="9">
        <v>0</v>
      </c>
      <c r="C1077" s="4">
        <v>180.15</v>
      </c>
      <c r="D1077" s="4">
        <v>183.8</v>
      </c>
      <c r="E1077" s="4" t="s">
        <v>29</v>
      </c>
      <c r="F1077" s="8" t="s">
        <v>773</v>
      </c>
      <c r="G1077" s="8" t="s">
        <v>772</v>
      </c>
      <c r="H1077" s="6" t="s">
        <v>1889</v>
      </c>
    </row>
    <row r="1078" spans="1:8" ht="86.4" x14ac:dyDescent="0.3">
      <c r="A1078" s="7" t="s">
        <v>754</v>
      </c>
      <c r="B1078" s="9">
        <v>0</v>
      </c>
      <c r="C1078" s="4">
        <v>183.8</v>
      </c>
      <c r="D1078" s="4">
        <v>194.2</v>
      </c>
      <c r="E1078" s="4" t="s">
        <v>70</v>
      </c>
      <c r="F1078" s="8" t="s">
        <v>775</v>
      </c>
      <c r="G1078" s="8" t="s">
        <v>774</v>
      </c>
      <c r="H1078" s="6" t="s">
        <v>1890</v>
      </c>
    </row>
    <row r="1079" spans="1:8" ht="57.6" x14ac:dyDescent="0.3">
      <c r="A1079" s="7" t="s">
        <v>754</v>
      </c>
      <c r="B1079" s="9">
        <v>0</v>
      </c>
      <c r="C1079" s="4">
        <v>194.2</v>
      </c>
      <c r="D1079" s="4">
        <v>197.9</v>
      </c>
      <c r="E1079" s="4" t="s">
        <v>29</v>
      </c>
      <c r="F1079" s="8" t="s">
        <v>777</v>
      </c>
      <c r="G1079" s="8" t="s">
        <v>776</v>
      </c>
      <c r="H1079" s="6" t="s">
        <v>1891</v>
      </c>
    </row>
    <row r="1080" spans="1:8" ht="57.6" x14ac:dyDescent="0.3">
      <c r="A1080" s="7" t="s">
        <v>754</v>
      </c>
      <c r="B1080" s="9">
        <v>0</v>
      </c>
      <c r="C1080" s="4">
        <v>197.9</v>
      </c>
      <c r="D1080" s="4">
        <v>206.6</v>
      </c>
      <c r="E1080" s="4" t="s">
        <v>26</v>
      </c>
      <c r="F1080" s="8" t="s">
        <v>779</v>
      </c>
      <c r="G1080" s="8" t="s">
        <v>778</v>
      </c>
      <c r="H1080" s="6" t="s">
        <v>1892</v>
      </c>
    </row>
    <row r="1081" spans="1:8" ht="72" x14ac:dyDescent="0.3">
      <c r="A1081" s="7" t="s">
        <v>754</v>
      </c>
      <c r="B1081" s="9">
        <v>0</v>
      </c>
      <c r="C1081" s="4">
        <v>206.6</v>
      </c>
      <c r="D1081" s="4">
        <v>212.4</v>
      </c>
      <c r="E1081" s="4" t="s">
        <v>26</v>
      </c>
      <c r="F1081" s="8" t="s">
        <v>781</v>
      </c>
      <c r="G1081" s="8" t="s">
        <v>780</v>
      </c>
      <c r="H1081" s="6" t="s">
        <v>1893</v>
      </c>
    </row>
    <row r="1082" spans="1:8" ht="57.6" x14ac:dyDescent="0.3">
      <c r="A1082" s="7" t="s">
        <v>754</v>
      </c>
      <c r="B1082" s="9">
        <v>0</v>
      </c>
      <c r="C1082" s="4">
        <v>212.4</v>
      </c>
      <c r="D1082" s="4">
        <v>221.5</v>
      </c>
      <c r="E1082" s="4" t="s">
        <v>29</v>
      </c>
      <c r="F1082" s="8" t="s">
        <v>783</v>
      </c>
      <c r="G1082" s="8" t="s">
        <v>782</v>
      </c>
      <c r="H1082" s="6" t="s">
        <v>1894</v>
      </c>
    </row>
    <row r="1083" spans="1:8" ht="72" x14ac:dyDescent="0.3">
      <c r="A1083" s="7" t="s">
        <v>754</v>
      </c>
      <c r="B1083" s="9">
        <v>0</v>
      </c>
      <c r="C1083" s="4">
        <v>221.5</v>
      </c>
      <c r="D1083" s="4">
        <v>238.15</v>
      </c>
      <c r="E1083" s="4" t="s">
        <v>204</v>
      </c>
      <c r="F1083" s="8" t="s">
        <v>785</v>
      </c>
      <c r="G1083" s="8" t="s">
        <v>784</v>
      </c>
      <c r="H1083" s="6" t="s">
        <v>1895</v>
      </c>
    </row>
    <row r="1084" spans="1:8" ht="86.4" x14ac:dyDescent="0.3">
      <c r="A1084" s="7" t="s">
        <v>754</v>
      </c>
      <c r="B1084" s="9">
        <v>0</v>
      </c>
      <c r="C1084" s="4">
        <v>238.15</v>
      </c>
      <c r="D1084" s="4">
        <v>253</v>
      </c>
      <c r="E1084" s="4" t="s">
        <v>204</v>
      </c>
      <c r="F1084" s="8" t="s">
        <v>787</v>
      </c>
      <c r="G1084" s="8" t="s">
        <v>786</v>
      </c>
      <c r="H1084" s="6" t="s">
        <v>1896</v>
      </c>
    </row>
    <row r="1085" spans="1:8" ht="43.2" x14ac:dyDescent="0.3">
      <c r="A1085" s="7" t="s">
        <v>754</v>
      </c>
      <c r="B1085" s="9">
        <v>0</v>
      </c>
      <c r="C1085" s="4">
        <v>253</v>
      </c>
      <c r="D1085" s="4">
        <v>260</v>
      </c>
      <c r="E1085" s="4" t="s">
        <v>204</v>
      </c>
      <c r="F1085" s="8" t="s">
        <v>789</v>
      </c>
      <c r="G1085" s="8" t="s">
        <v>788</v>
      </c>
      <c r="H1085" s="6" t="s">
        <v>1897</v>
      </c>
    </row>
    <row r="1086" spans="1:8" ht="72" x14ac:dyDescent="0.3">
      <c r="A1086" s="7" t="s">
        <v>754</v>
      </c>
      <c r="B1086" s="9">
        <v>0</v>
      </c>
      <c r="C1086" s="4">
        <v>260</v>
      </c>
      <c r="D1086" s="4">
        <v>270.5</v>
      </c>
      <c r="E1086" s="4" t="s">
        <v>204</v>
      </c>
      <c r="F1086" s="8" t="s">
        <v>791</v>
      </c>
      <c r="G1086" s="8" t="s">
        <v>790</v>
      </c>
      <c r="H1086" s="6" t="s">
        <v>1898</v>
      </c>
    </row>
    <row r="1087" spans="1:8" ht="57.6" x14ac:dyDescent="0.3">
      <c r="A1087" s="7" t="s">
        <v>754</v>
      </c>
      <c r="B1087" s="9">
        <v>0</v>
      </c>
      <c r="C1087" s="4">
        <v>270.5</v>
      </c>
      <c r="D1087" s="4">
        <v>294</v>
      </c>
      <c r="E1087" s="4" t="s">
        <v>204</v>
      </c>
      <c r="F1087" s="8" t="s">
        <v>793</v>
      </c>
      <c r="G1087" s="8" t="s">
        <v>792</v>
      </c>
      <c r="H1087" s="6" t="s">
        <v>1899</v>
      </c>
    </row>
    <row r="1088" spans="1:8" ht="72" x14ac:dyDescent="0.3">
      <c r="A1088" s="7" t="s">
        <v>754</v>
      </c>
      <c r="B1088" s="9">
        <v>0</v>
      </c>
      <c r="C1088" s="4">
        <v>294</v>
      </c>
      <c r="D1088" s="4">
        <v>357</v>
      </c>
      <c r="E1088" s="4" t="s">
        <v>204</v>
      </c>
      <c r="F1088" s="8" t="s">
        <v>795</v>
      </c>
      <c r="G1088" s="8" t="s">
        <v>794</v>
      </c>
      <c r="H1088" s="6" t="s">
        <v>1900</v>
      </c>
    </row>
    <row r="1089" spans="1:8" ht="28.8" x14ac:dyDescent="0.3">
      <c r="A1089" s="8" t="s">
        <v>754</v>
      </c>
      <c r="B1089" s="9">
        <v>1</v>
      </c>
      <c r="C1089" s="4">
        <v>294</v>
      </c>
      <c r="D1089" s="4">
        <v>301.5</v>
      </c>
      <c r="E1089" s="4" t="str">
        <f>LEFT($F1089,(IFERROR(FIND(";",$F1089,1),LEN($F1089)+1)-1))</f>
        <v>TL3</v>
      </c>
      <c r="F1089" s="8" t="s">
        <v>2521</v>
      </c>
      <c r="G1089" s="8" t="s">
        <v>2522</v>
      </c>
      <c r="H1089" s="10" t="s">
        <v>2523</v>
      </c>
    </row>
    <row r="1090" spans="1:8" ht="28.8" x14ac:dyDescent="0.3">
      <c r="A1090" s="8" t="s">
        <v>754</v>
      </c>
      <c r="B1090" s="9">
        <v>1</v>
      </c>
      <c r="C1090" s="4">
        <v>301.5</v>
      </c>
      <c r="D1090" s="4">
        <v>307.8</v>
      </c>
      <c r="E1090" s="4" t="str">
        <f>LEFT($F1090,(IFERROR(FIND(";",$F1090,1),LEN($F1090)+1)-1))</f>
        <v>TL3</v>
      </c>
      <c r="F1090" s="8" t="s">
        <v>2524</v>
      </c>
      <c r="G1090" s="8" t="s">
        <v>2525</v>
      </c>
      <c r="H1090" s="10" t="s">
        <v>2526</v>
      </c>
    </row>
    <row r="1091" spans="1:8" ht="28.8" x14ac:dyDescent="0.3">
      <c r="A1091" s="8" t="s">
        <v>754</v>
      </c>
      <c r="B1091" s="9">
        <v>1</v>
      </c>
      <c r="C1091" s="4">
        <v>307.8</v>
      </c>
      <c r="D1091" s="4">
        <v>310.8</v>
      </c>
      <c r="E1091" s="4" t="str">
        <f>LEFT($F1091,(IFERROR(FIND(";",$F1091,1),LEN($F1091)+1)-1))</f>
        <v>TL3</v>
      </c>
      <c r="F1091" s="8" t="s">
        <v>2527</v>
      </c>
      <c r="G1091" s="8" t="s">
        <v>2528</v>
      </c>
      <c r="H1091" s="10" t="s">
        <v>2529</v>
      </c>
    </row>
    <row r="1092" spans="1:8" ht="28.8" x14ac:dyDescent="0.3">
      <c r="A1092" s="8" t="s">
        <v>754</v>
      </c>
      <c r="B1092" s="9">
        <v>1</v>
      </c>
      <c r="C1092" s="4">
        <v>310.8</v>
      </c>
      <c r="D1092" s="4">
        <v>314.3</v>
      </c>
      <c r="E1092" s="4" t="str">
        <f>LEFT($F1092,(IFERROR(FIND(";",$F1092,1),LEN($F1092)+1)-1))</f>
        <v>TL3</v>
      </c>
      <c r="F1092" s="8" t="s">
        <v>2527</v>
      </c>
      <c r="G1092" s="8" t="s">
        <v>2530</v>
      </c>
      <c r="H1092" s="10" t="s">
        <v>2531</v>
      </c>
    </row>
    <row r="1093" spans="1:8" ht="144" x14ac:dyDescent="0.3">
      <c r="A1093" s="8" t="s">
        <v>754</v>
      </c>
      <c r="B1093" s="9">
        <v>1</v>
      </c>
      <c r="C1093" s="4">
        <v>314.3</v>
      </c>
      <c r="D1093" s="4">
        <v>357</v>
      </c>
      <c r="E1093" s="4" t="str">
        <f>LEFT($F1093,(IFERROR(FIND(";",$F1093,1),LEN($F1093)+1)-1))</f>
        <v>TL3</v>
      </c>
      <c r="F1093" s="8" t="s">
        <v>817</v>
      </c>
      <c r="G1093" s="8" t="s">
        <v>2532</v>
      </c>
      <c r="H1093" s="10" t="s">
        <v>2533</v>
      </c>
    </row>
    <row r="1094" spans="1:8" x14ac:dyDescent="0.3">
      <c r="A1094" s="7" t="s">
        <v>796</v>
      </c>
      <c r="B1094" s="9">
        <v>0</v>
      </c>
      <c r="C1094" s="4">
        <v>0</v>
      </c>
      <c r="D1094" s="4">
        <v>35</v>
      </c>
      <c r="E1094" s="4" t="s">
        <v>1</v>
      </c>
      <c r="F1094" s="8" t="s">
        <v>1</v>
      </c>
      <c r="G1094" s="8" t="s">
        <v>0</v>
      </c>
      <c r="H1094" s="6" t="s">
        <v>1081</v>
      </c>
    </row>
    <row r="1095" spans="1:8" ht="158.4" x14ac:dyDescent="0.3">
      <c r="A1095" s="7" t="s">
        <v>796</v>
      </c>
      <c r="B1095" s="9">
        <v>0</v>
      </c>
      <c r="C1095" s="4">
        <v>35</v>
      </c>
      <c r="D1095" s="4">
        <v>51.25</v>
      </c>
      <c r="E1095" s="4" t="s">
        <v>31</v>
      </c>
      <c r="F1095" s="8" t="s">
        <v>798</v>
      </c>
      <c r="G1095" s="8" t="s">
        <v>797</v>
      </c>
      <c r="H1095" s="6" t="s">
        <v>1901</v>
      </c>
    </row>
    <row r="1096" spans="1:8" ht="158.4" x14ac:dyDescent="0.3">
      <c r="A1096" s="7" t="s">
        <v>796</v>
      </c>
      <c r="B1096" s="9">
        <v>0</v>
      </c>
      <c r="C1096" s="4">
        <v>51.25</v>
      </c>
      <c r="D1096" s="4">
        <v>62.68</v>
      </c>
      <c r="E1096" s="4" t="s">
        <v>3</v>
      </c>
      <c r="F1096" s="8" t="s">
        <v>800</v>
      </c>
      <c r="G1096" s="8" t="s">
        <v>799</v>
      </c>
      <c r="H1096" s="6" t="s">
        <v>1902</v>
      </c>
    </row>
    <row r="1097" spans="1:8" ht="86.4" x14ac:dyDescent="0.3">
      <c r="A1097" s="7" t="s">
        <v>796</v>
      </c>
      <c r="B1097" s="9">
        <v>0</v>
      </c>
      <c r="C1097" s="4">
        <v>62.68</v>
      </c>
      <c r="D1097" s="4">
        <v>68.3</v>
      </c>
      <c r="E1097" s="4" t="s">
        <v>12</v>
      </c>
      <c r="F1097" s="8" t="s">
        <v>59</v>
      </c>
      <c r="G1097" s="8" t="s">
        <v>58</v>
      </c>
      <c r="H1097" s="6" t="s">
        <v>1903</v>
      </c>
    </row>
    <row r="1098" spans="1:8" ht="57.6" x14ac:dyDescent="0.3">
      <c r="A1098" s="7" t="s">
        <v>796</v>
      </c>
      <c r="B1098" s="9">
        <v>0</v>
      </c>
      <c r="C1098" s="4">
        <v>68.3</v>
      </c>
      <c r="D1098" s="4">
        <v>69</v>
      </c>
      <c r="E1098" s="4" t="s">
        <v>12</v>
      </c>
      <c r="F1098" s="8" t="s">
        <v>12</v>
      </c>
      <c r="G1098" s="8" t="s">
        <v>15</v>
      </c>
      <c r="H1098" s="6" t="s">
        <v>1904</v>
      </c>
    </row>
    <row r="1099" spans="1:8" ht="115.2" x14ac:dyDescent="0.3">
      <c r="A1099" s="7" t="s">
        <v>796</v>
      </c>
      <c r="B1099" s="9">
        <v>0</v>
      </c>
      <c r="C1099" s="4">
        <v>69</v>
      </c>
      <c r="D1099" s="4">
        <v>75.150000000000006</v>
      </c>
      <c r="E1099" s="4" t="s">
        <v>12</v>
      </c>
      <c r="F1099" s="8" t="s">
        <v>101</v>
      </c>
      <c r="G1099" s="8" t="s">
        <v>100</v>
      </c>
      <c r="H1099" s="6" t="s">
        <v>1905</v>
      </c>
    </row>
    <row r="1100" spans="1:8" ht="129.6" x14ac:dyDescent="0.3">
      <c r="A1100" s="7" t="s">
        <v>796</v>
      </c>
      <c r="B1100" s="9">
        <v>0</v>
      </c>
      <c r="C1100" s="4">
        <v>75.150000000000006</v>
      </c>
      <c r="D1100" s="4">
        <v>88.4</v>
      </c>
      <c r="E1100" s="4" t="s">
        <v>66</v>
      </c>
      <c r="F1100" s="8" t="s">
        <v>66</v>
      </c>
      <c r="G1100" s="8" t="s">
        <v>65</v>
      </c>
      <c r="H1100" s="6" t="s">
        <v>1906</v>
      </c>
    </row>
    <row r="1101" spans="1:8" ht="172.8" x14ac:dyDescent="0.3">
      <c r="A1101" s="7" t="s">
        <v>796</v>
      </c>
      <c r="B1101" s="9">
        <v>0</v>
      </c>
      <c r="C1101" s="4">
        <v>88.4</v>
      </c>
      <c r="D1101" s="4">
        <v>92</v>
      </c>
      <c r="E1101" s="4" t="s">
        <v>12</v>
      </c>
      <c r="F1101" s="8" t="s">
        <v>101</v>
      </c>
      <c r="G1101" s="8" t="s">
        <v>100</v>
      </c>
      <c r="H1101" s="6" t="s">
        <v>1907</v>
      </c>
    </row>
    <row r="1102" spans="1:8" ht="115.2" x14ac:dyDescent="0.3">
      <c r="A1102" s="7" t="s">
        <v>796</v>
      </c>
      <c r="B1102" s="9">
        <v>0</v>
      </c>
      <c r="C1102" s="4">
        <v>92</v>
      </c>
      <c r="D1102" s="4">
        <v>102.15</v>
      </c>
      <c r="E1102" s="4" t="s">
        <v>3</v>
      </c>
      <c r="F1102" s="8" t="s">
        <v>157</v>
      </c>
      <c r="G1102" s="8" t="s">
        <v>156</v>
      </c>
      <c r="H1102" s="6" t="s">
        <v>1908</v>
      </c>
    </row>
    <row r="1103" spans="1:8" ht="72" x14ac:dyDescent="0.3">
      <c r="A1103" s="7" t="s">
        <v>796</v>
      </c>
      <c r="B1103" s="9">
        <v>0</v>
      </c>
      <c r="C1103" s="4">
        <v>102.15</v>
      </c>
      <c r="D1103" s="4">
        <v>103.8</v>
      </c>
      <c r="E1103" s="4" t="s">
        <v>66</v>
      </c>
      <c r="F1103" s="8" t="s">
        <v>66</v>
      </c>
      <c r="G1103" s="8" t="s">
        <v>65</v>
      </c>
      <c r="H1103" s="6" t="s">
        <v>1909</v>
      </c>
    </row>
    <row r="1104" spans="1:8" ht="259.2" x14ac:dyDescent="0.3">
      <c r="A1104" s="7" t="s">
        <v>796</v>
      </c>
      <c r="B1104" s="9">
        <v>0</v>
      </c>
      <c r="C1104" s="4">
        <v>103.8</v>
      </c>
      <c r="D1104" s="4">
        <v>170.3</v>
      </c>
      <c r="E1104" s="4" t="s">
        <v>3</v>
      </c>
      <c r="F1104" s="8" t="s">
        <v>3</v>
      </c>
      <c r="G1104" s="8" t="s">
        <v>10</v>
      </c>
      <c r="H1104" s="6" t="s">
        <v>1910</v>
      </c>
    </row>
    <row r="1105" spans="1:8" ht="57.6" x14ac:dyDescent="0.3">
      <c r="A1105" s="7" t="s">
        <v>796</v>
      </c>
      <c r="B1105" s="9">
        <v>0</v>
      </c>
      <c r="C1105" s="4">
        <v>170.3</v>
      </c>
      <c r="D1105" s="4">
        <v>173.85</v>
      </c>
      <c r="E1105" s="4" t="s">
        <v>3</v>
      </c>
      <c r="F1105" s="8" t="s">
        <v>57</v>
      </c>
      <c r="G1105" s="8" t="s">
        <v>56</v>
      </c>
      <c r="H1105" s="6" t="s">
        <v>1911</v>
      </c>
    </row>
    <row r="1106" spans="1:8" ht="144" x14ac:dyDescent="0.3">
      <c r="A1106" s="7" t="s">
        <v>796</v>
      </c>
      <c r="B1106" s="9">
        <v>0</v>
      </c>
      <c r="C1106" s="4">
        <v>173.85</v>
      </c>
      <c r="D1106" s="4">
        <v>180.05</v>
      </c>
      <c r="E1106" s="4" t="s">
        <v>12</v>
      </c>
      <c r="F1106" s="8" t="s">
        <v>802</v>
      </c>
      <c r="G1106" s="8" t="s">
        <v>801</v>
      </c>
      <c r="H1106" s="6" t="s">
        <v>1912</v>
      </c>
    </row>
    <row r="1107" spans="1:8" ht="100.8" x14ac:dyDescent="0.3">
      <c r="A1107" s="7" t="s">
        <v>796</v>
      </c>
      <c r="B1107" s="9">
        <v>0</v>
      </c>
      <c r="C1107" s="4">
        <v>180.05</v>
      </c>
      <c r="D1107" s="4">
        <v>184.6</v>
      </c>
      <c r="E1107" s="4" t="s">
        <v>3</v>
      </c>
      <c r="F1107" s="8" t="s">
        <v>57</v>
      </c>
      <c r="G1107" s="8" t="s">
        <v>56</v>
      </c>
      <c r="H1107" s="6" t="s">
        <v>1913</v>
      </c>
    </row>
    <row r="1108" spans="1:8" ht="100.8" x14ac:dyDescent="0.3">
      <c r="A1108" s="7" t="s">
        <v>796</v>
      </c>
      <c r="B1108" s="9">
        <v>0</v>
      </c>
      <c r="C1108" s="4">
        <v>184.6</v>
      </c>
      <c r="D1108" s="4">
        <v>185.4</v>
      </c>
      <c r="E1108" s="4" t="s">
        <v>186</v>
      </c>
      <c r="F1108" s="8" t="s">
        <v>186</v>
      </c>
      <c r="G1108" s="8" t="s">
        <v>185</v>
      </c>
      <c r="H1108" s="6" t="s">
        <v>1914</v>
      </c>
    </row>
    <row r="1109" spans="1:8" ht="129.6" x14ac:dyDescent="0.3">
      <c r="A1109" s="7" t="s">
        <v>796</v>
      </c>
      <c r="B1109" s="9">
        <v>0</v>
      </c>
      <c r="C1109" s="4">
        <v>185.4</v>
      </c>
      <c r="D1109" s="4">
        <v>188.35</v>
      </c>
      <c r="E1109" s="4" t="s">
        <v>3</v>
      </c>
      <c r="F1109" s="8" t="s">
        <v>57</v>
      </c>
      <c r="G1109" s="8" t="s">
        <v>56</v>
      </c>
      <c r="H1109" s="6" t="s">
        <v>1915</v>
      </c>
    </row>
    <row r="1110" spans="1:8" ht="57.6" x14ac:dyDescent="0.3">
      <c r="A1110" s="7" t="s">
        <v>796</v>
      </c>
      <c r="B1110" s="9">
        <v>0</v>
      </c>
      <c r="C1110" s="4">
        <v>188.35</v>
      </c>
      <c r="D1110" s="4">
        <v>193.25</v>
      </c>
      <c r="E1110" s="4" t="s">
        <v>12</v>
      </c>
      <c r="F1110" s="8" t="s">
        <v>59</v>
      </c>
      <c r="G1110" s="8" t="s">
        <v>58</v>
      </c>
      <c r="H1110" s="6" t="s">
        <v>1916</v>
      </c>
    </row>
    <row r="1111" spans="1:8" ht="100.8" x14ac:dyDescent="0.3">
      <c r="A1111" s="7" t="s">
        <v>796</v>
      </c>
      <c r="B1111" s="9">
        <v>0</v>
      </c>
      <c r="C1111" s="4">
        <v>193.25</v>
      </c>
      <c r="D1111" s="4">
        <v>201.7</v>
      </c>
      <c r="E1111" s="4" t="s">
        <v>3</v>
      </c>
      <c r="F1111" s="8" t="s">
        <v>57</v>
      </c>
      <c r="G1111" s="8" t="s">
        <v>56</v>
      </c>
      <c r="H1111" s="6" t="s">
        <v>1917</v>
      </c>
    </row>
    <row r="1112" spans="1:8" ht="100.8" x14ac:dyDescent="0.3">
      <c r="A1112" s="7" t="s">
        <v>796</v>
      </c>
      <c r="B1112" s="9">
        <v>0</v>
      </c>
      <c r="C1112" s="4">
        <v>201.7</v>
      </c>
      <c r="D1112" s="4">
        <v>208.4</v>
      </c>
      <c r="E1112" s="4" t="s">
        <v>16</v>
      </c>
      <c r="F1112" s="8" t="s">
        <v>16</v>
      </c>
      <c r="G1112" s="8" t="s">
        <v>68</v>
      </c>
      <c r="H1112" s="6" t="s">
        <v>1918</v>
      </c>
    </row>
    <row r="1113" spans="1:8" ht="129.6" x14ac:dyDescent="0.3">
      <c r="A1113" s="7" t="s">
        <v>796</v>
      </c>
      <c r="B1113" s="9">
        <v>0</v>
      </c>
      <c r="C1113" s="4">
        <v>208.4</v>
      </c>
      <c r="D1113" s="4">
        <v>212.7</v>
      </c>
      <c r="E1113" s="4" t="s">
        <v>3</v>
      </c>
      <c r="F1113" s="8" t="s">
        <v>57</v>
      </c>
      <c r="G1113" s="8" t="s">
        <v>56</v>
      </c>
      <c r="H1113" s="6" t="s">
        <v>1919</v>
      </c>
    </row>
    <row r="1114" spans="1:8" ht="100.8" x14ac:dyDescent="0.3">
      <c r="A1114" s="7" t="s">
        <v>796</v>
      </c>
      <c r="B1114" s="9">
        <v>0</v>
      </c>
      <c r="C1114" s="4">
        <v>212.7</v>
      </c>
      <c r="D1114" s="4">
        <v>214.6</v>
      </c>
      <c r="E1114" s="4" t="s">
        <v>31</v>
      </c>
      <c r="F1114" s="8" t="s">
        <v>31</v>
      </c>
      <c r="G1114" s="8" t="s">
        <v>64</v>
      </c>
      <c r="H1114" s="6" t="s">
        <v>1920</v>
      </c>
    </row>
    <row r="1115" spans="1:8" ht="115.2" x14ac:dyDescent="0.3">
      <c r="A1115" s="7" t="s">
        <v>796</v>
      </c>
      <c r="B1115" s="9">
        <v>0</v>
      </c>
      <c r="C1115" s="4">
        <v>214.6</v>
      </c>
      <c r="D1115" s="4">
        <v>219.6</v>
      </c>
      <c r="E1115" s="4" t="s">
        <v>16</v>
      </c>
      <c r="F1115" s="8" t="s">
        <v>16</v>
      </c>
      <c r="G1115" s="8" t="s">
        <v>68</v>
      </c>
      <c r="H1115" s="6" t="s">
        <v>1921</v>
      </c>
    </row>
    <row r="1116" spans="1:8" ht="72" x14ac:dyDescent="0.3">
      <c r="A1116" s="7" t="s">
        <v>796</v>
      </c>
      <c r="B1116" s="9">
        <v>0</v>
      </c>
      <c r="C1116" s="4">
        <v>219.6</v>
      </c>
      <c r="D1116" s="4">
        <v>224.14</v>
      </c>
      <c r="E1116" s="4" t="s">
        <v>6</v>
      </c>
      <c r="F1116" s="8" t="s">
        <v>6</v>
      </c>
      <c r="G1116" s="8" t="s">
        <v>67</v>
      </c>
      <c r="H1116" s="6" t="s">
        <v>1922</v>
      </c>
    </row>
    <row r="1117" spans="1:8" ht="57.6" x14ac:dyDescent="0.3">
      <c r="A1117" s="7" t="s">
        <v>796</v>
      </c>
      <c r="B1117" s="9">
        <v>0</v>
      </c>
      <c r="C1117" s="4">
        <v>224.14</v>
      </c>
      <c r="D1117" s="4">
        <v>232.5</v>
      </c>
      <c r="E1117" s="4" t="s">
        <v>6</v>
      </c>
      <c r="F1117" s="8" t="s">
        <v>6</v>
      </c>
      <c r="G1117" s="8" t="s">
        <v>67</v>
      </c>
      <c r="H1117" s="6" t="s">
        <v>1923</v>
      </c>
    </row>
    <row r="1118" spans="1:8" ht="57.6" x14ac:dyDescent="0.3">
      <c r="A1118" s="7" t="s">
        <v>796</v>
      </c>
      <c r="B1118" s="9">
        <v>0</v>
      </c>
      <c r="C1118" s="4">
        <v>232.5</v>
      </c>
      <c r="D1118" s="4">
        <v>235.5</v>
      </c>
      <c r="E1118" s="4" t="s">
        <v>12</v>
      </c>
      <c r="F1118" s="8" t="s">
        <v>101</v>
      </c>
      <c r="G1118" s="8" t="s">
        <v>100</v>
      </c>
      <c r="H1118" s="6" t="s">
        <v>1924</v>
      </c>
    </row>
    <row r="1119" spans="1:8" ht="172.8" x14ac:dyDescent="0.3">
      <c r="A1119" s="7" t="s">
        <v>796</v>
      </c>
      <c r="B1119" s="9">
        <v>0</v>
      </c>
      <c r="C1119" s="4">
        <v>235.5</v>
      </c>
      <c r="D1119" s="4">
        <v>311</v>
      </c>
      <c r="E1119" s="4" t="s">
        <v>3</v>
      </c>
      <c r="F1119" s="8" t="s">
        <v>804</v>
      </c>
      <c r="G1119" s="8" t="s">
        <v>803</v>
      </c>
      <c r="H1119" s="6" t="s">
        <v>1925</v>
      </c>
    </row>
    <row r="1120" spans="1:8" ht="259.2" x14ac:dyDescent="0.3">
      <c r="A1120" s="7" t="s">
        <v>796</v>
      </c>
      <c r="B1120" s="9">
        <v>0</v>
      </c>
      <c r="C1120" s="4">
        <v>311</v>
      </c>
      <c r="D1120" s="4">
        <v>415</v>
      </c>
      <c r="E1120" s="4" t="s">
        <v>12</v>
      </c>
      <c r="F1120" s="8" t="s">
        <v>12</v>
      </c>
      <c r="G1120" s="8" t="s">
        <v>15</v>
      </c>
      <c r="H1120" s="6" t="s">
        <v>1926</v>
      </c>
    </row>
    <row r="1121" spans="1:8" ht="100.8" x14ac:dyDescent="0.3">
      <c r="A1121" s="7" t="s">
        <v>796</v>
      </c>
      <c r="B1121" s="9">
        <v>0</v>
      </c>
      <c r="C1121" s="4">
        <v>415</v>
      </c>
      <c r="D1121" s="4">
        <v>456</v>
      </c>
      <c r="E1121" s="4" t="s">
        <v>12</v>
      </c>
      <c r="F1121" s="8" t="s">
        <v>12</v>
      </c>
      <c r="G1121" s="8" t="s">
        <v>15</v>
      </c>
      <c r="H1121" s="6" t="s">
        <v>1927</v>
      </c>
    </row>
    <row r="1122" spans="1:8" x14ac:dyDescent="0.3">
      <c r="A1122" s="7" t="s">
        <v>805</v>
      </c>
      <c r="B1122" s="9">
        <v>0</v>
      </c>
      <c r="C1122" s="4">
        <v>0</v>
      </c>
      <c r="D1122" s="4">
        <v>39</v>
      </c>
      <c r="E1122" s="4" t="s">
        <v>1</v>
      </c>
      <c r="F1122" s="8" t="s">
        <v>1</v>
      </c>
      <c r="G1122" s="8" t="s">
        <v>0</v>
      </c>
      <c r="H1122" s="6" t="s">
        <v>1088</v>
      </c>
    </row>
    <row r="1123" spans="1:8" ht="86.4" x14ac:dyDescent="0.3">
      <c r="A1123" s="7" t="s">
        <v>805</v>
      </c>
      <c r="B1123" s="9">
        <v>0</v>
      </c>
      <c r="C1123" s="4">
        <v>39</v>
      </c>
      <c r="D1123" s="4">
        <v>48.1</v>
      </c>
      <c r="E1123" s="4" t="s">
        <v>7</v>
      </c>
      <c r="F1123" s="8" t="s">
        <v>807</v>
      </c>
      <c r="G1123" s="8" t="s">
        <v>806</v>
      </c>
      <c r="H1123" s="6" t="s">
        <v>1928</v>
      </c>
    </row>
    <row r="1124" spans="1:8" ht="43.2" x14ac:dyDescent="0.3">
      <c r="A1124" s="7" t="s">
        <v>805</v>
      </c>
      <c r="B1124" s="9">
        <v>0</v>
      </c>
      <c r="C1124" s="4">
        <v>48.1</v>
      </c>
      <c r="D1124" s="4">
        <v>50.55</v>
      </c>
      <c r="E1124" s="4" t="s">
        <v>12</v>
      </c>
      <c r="F1124" s="8" t="s">
        <v>809</v>
      </c>
      <c r="G1124" s="8" t="s">
        <v>808</v>
      </c>
      <c r="H1124" s="6" t="s">
        <v>1929</v>
      </c>
    </row>
    <row r="1125" spans="1:8" ht="72" x14ac:dyDescent="0.3">
      <c r="A1125" s="7" t="s">
        <v>805</v>
      </c>
      <c r="B1125" s="9">
        <v>0</v>
      </c>
      <c r="C1125" s="4">
        <v>50.55</v>
      </c>
      <c r="D1125" s="4">
        <v>70.55</v>
      </c>
      <c r="E1125" s="4" t="s">
        <v>31</v>
      </c>
      <c r="F1125" s="8" t="s">
        <v>811</v>
      </c>
      <c r="G1125" s="8" t="s">
        <v>810</v>
      </c>
      <c r="H1125" s="6" t="s">
        <v>1930</v>
      </c>
    </row>
    <row r="1126" spans="1:8" x14ac:dyDescent="0.3">
      <c r="A1126" s="8" t="s">
        <v>805</v>
      </c>
      <c r="B1126" s="9">
        <v>1</v>
      </c>
      <c r="C1126" s="4">
        <v>50.55</v>
      </c>
      <c r="D1126" s="4">
        <v>58.5</v>
      </c>
      <c r="E1126" s="4" t="str">
        <f>LEFT($F1126,(IFERROR(FIND(";",$F1126,1),LEN($F1126)+1)-1))</f>
        <v>V3B</v>
      </c>
      <c r="F1126" s="8" t="s">
        <v>2534</v>
      </c>
      <c r="G1126" s="8" t="s">
        <v>2535</v>
      </c>
      <c r="H1126" s="10" t="s">
        <v>2536</v>
      </c>
    </row>
    <row r="1127" spans="1:8" ht="28.8" x14ac:dyDescent="0.3">
      <c r="A1127" s="8" t="s">
        <v>805</v>
      </c>
      <c r="B1127" s="9">
        <v>1</v>
      </c>
      <c r="C1127" s="4">
        <v>61.9</v>
      </c>
      <c r="D1127" s="4">
        <v>63.2</v>
      </c>
      <c r="E1127" s="4" t="str">
        <f>LEFT($F1127,(IFERROR(FIND(";",$F1127,1),LEN($F1127)+1)-1))</f>
        <v>V3B FAILLE MN</v>
      </c>
      <c r="F1127" s="8" t="s">
        <v>2537</v>
      </c>
      <c r="G1127" s="8" t="s">
        <v>2538</v>
      </c>
      <c r="H1127" s="10" t="s">
        <v>2539</v>
      </c>
    </row>
    <row r="1128" spans="1:8" ht="43.2" x14ac:dyDescent="0.3">
      <c r="A1128" s="8" t="s">
        <v>805</v>
      </c>
      <c r="B1128" s="9">
        <v>1</v>
      </c>
      <c r="C1128" s="4">
        <v>63.8</v>
      </c>
      <c r="D1128" s="4">
        <v>65.650000000000006</v>
      </c>
      <c r="E1128" s="4" t="str">
        <f>LEFT($F1128,(IFERROR(FIND(";",$F1128,1),LEN($F1128)+1)-1))</f>
        <v>V3B AE VN-I2D PY</v>
      </c>
      <c r="F1128" s="8" t="s">
        <v>2540</v>
      </c>
      <c r="G1128" s="8" t="s">
        <v>2541</v>
      </c>
      <c r="H1128" s="10" t="s">
        <v>2542</v>
      </c>
    </row>
    <row r="1129" spans="1:8" ht="43.2" x14ac:dyDescent="0.3">
      <c r="A1129" s="8" t="s">
        <v>805</v>
      </c>
      <c r="B1129" s="9">
        <v>1</v>
      </c>
      <c r="C1129" s="4">
        <v>68.75</v>
      </c>
      <c r="D1129" s="4">
        <v>70.55</v>
      </c>
      <c r="E1129" s="4" t="str">
        <f>LEFT($F1129,(IFERROR(FIND(";",$F1129,1),LEN($F1129)+1)-1))</f>
        <v>V3B AE VN-I2D PY</v>
      </c>
      <c r="F1129" s="8" t="s">
        <v>199</v>
      </c>
      <c r="G1129" s="8" t="s">
        <v>2543</v>
      </c>
      <c r="H1129" s="10" t="s">
        <v>2544</v>
      </c>
    </row>
    <row r="1130" spans="1:8" ht="57.6" x14ac:dyDescent="0.3">
      <c r="A1130" s="7" t="s">
        <v>805</v>
      </c>
      <c r="B1130" s="9">
        <v>0</v>
      </c>
      <c r="C1130" s="4">
        <v>70.55</v>
      </c>
      <c r="D1130" s="4">
        <v>85.95</v>
      </c>
      <c r="E1130" s="4" t="s">
        <v>7</v>
      </c>
      <c r="F1130" s="8" t="s">
        <v>813</v>
      </c>
      <c r="G1130" s="8" t="s">
        <v>812</v>
      </c>
      <c r="H1130" s="6" t="s">
        <v>1931</v>
      </c>
    </row>
    <row r="1131" spans="1:8" ht="28.8" x14ac:dyDescent="0.3">
      <c r="A1131" s="8" t="s">
        <v>805</v>
      </c>
      <c r="B1131" s="9">
        <v>1</v>
      </c>
      <c r="C1131" s="4">
        <v>73</v>
      </c>
      <c r="D1131" s="4">
        <v>75.95</v>
      </c>
      <c r="E1131" s="4" t="str">
        <f>LEFT($F1131,(IFERROR(FIND(";",$F1131,1),LEN($F1131)+1)-1))</f>
        <v>I2D XX</v>
      </c>
      <c r="F1131" s="8" t="s">
        <v>2545</v>
      </c>
      <c r="G1131" s="8" t="s">
        <v>2546</v>
      </c>
      <c r="H1131" s="10" t="s">
        <v>2547</v>
      </c>
    </row>
    <row r="1132" spans="1:8" ht="28.8" x14ac:dyDescent="0.3">
      <c r="A1132" s="8" t="s">
        <v>805</v>
      </c>
      <c r="B1132" s="9">
        <v>1</v>
      </c>
      <c r="C1132" s="4">
        <v>78.95</v>
      </c>
      <c r="D1132" s="4">
        <v>82.3</v>
      </c>
      <c r="E1132" s="4" t="str">
        <f>LEFT($F1132,(IFERROR(FIND(";",$F1132,1),LEN($F1132)+1)-1))</f>
        <v>I2D V3B</v>
      </c>
      <c r="F1132" s="8" t="s">
        <v>2548</v>
      </c>
      <c r="G1132" s="8" t="s">
        <v>2549</v>
      </c>
      <c r="H1132" s="10" t="s">
        <v>2550</v>
      </c>
    </row>
    <row r="1133" spans="1:8" ht="43.2" x14ac:dyDescent="0.3">
      <c r="A1133" s="8" t="s">
        <v>805</v>
      </c>
      <c r="B1133" s="9">
        <v>1</v>
      </c>
      <c r="C1133" s="4">
        <v>83.8</v>
      </c>
      <c r="D1133" s="4">
        <v>85</v>
      </c>
      <c r="E1133" s="4" t="str">
        <f>LEFT($F1133,(IFERROR(FIND(";",$F1133,1),LEN($F1133)+1)-1))</f>
        <v>I2D</v>
      </c>
      <c r="F1133" s="8" t="s">
        <v>2551</v>
      </c>
      <c r="G1133" s="8" t="s">
        <v>2552</v>
      </c>
      <c r="H1133" s="10" t="s">
        <v>2553</v>
      </c>
    </row>
    <row r="1134" spans="1:8" ht="57.6" x14ac:dyDescent="0.3">
      <c r="A1134" s="7" t="s">
        <v>805</v>
      </c>
      <c r="B1134" s="9">
        <v>0</v>
      </c>
      <c r="C1134" s="4">
        <v>85.95</v>
      </c>
      <c r="D1134" s="4">
        <v>97.8</v>
      </c>
      <c r="E1134" s="4" t="s">
        <v>204</v>
      </c>
      <c r="F1134" s="8" t="s">
        <v>815</v>
      </c>
      <c r="G1134" s="8" t="s">
        <v>814</v>
      </c>
      <c r="H1134" s="6" t="s">
        <v>1932</v>
      </c>
    </row>
    <row r="1135" spans="1:8" ht="57.6" x14ac:dyDescent="0.3">
      <c r="A1135" s="7" t="s">
        <v>805</v>
      </c>
      <c r="B1135" s="9">
        <v>0</v>
      </c>
      <c r="C1135" s="4">
        <v>97.8</v>
      </c>
      <c r="D1135" s="4">
        <v>152</v>
      </c>
      <c r="E1135" s="4" t="s">
        <v>204</v>
      </c>
      <c r="F1135" s="8" t="s">
        <v>817</v>
      </c>
      <c r="G1135" s="8" t="s">
        <v>816</v>
      </c>
      <c r="H1135" s="6" t="s">
        <v>1933</v>
      </c>
    </row>
    <row r="1136" spans="1:8" ht="43.2" x14ac:dyDescent="0.3">
      <c r="A1136" s="8" t="s">
        <v>805</v>
      </c>
      <c r="B1136" s="9">
        <v>1</v>
      </c>
      <c r="C1136" s="4">
        <v>103.2</v>
      </c>
      <c r="D1136" s="4">
        <v>108</v>
      </c>
      <c r="E1136" s="4" t="str">
        <f>LEFT($F1136,(IFERROR(FIND(";",$F1136,1),LEN($F1136)+1)-1))</f>
        <v>TL3</v>
      </c>
      <c r="F1136" s="8" t="s">
        <v>2554</v>
      </c>
      <c r="G1136" s="8" t="s">
        <v>2555</v>
      </c>
      <c r="H1136" s="10" t="s">
        <v>2556</v>
      </c>
    </row>
    <row r="1137" spans="1:8" ht="43.2" x14ac:dyDescent="0.3">
      <c r="A1137" s="8" t="s">
        <v>805</v>
      </c>
      <c r="B1137" s="9">
        <v>1</v>
      </c>
      <c r="C1137" s="4">
        <v>131.15</v>
      </c>
      <c r="D1137" s="4">
        <v>138.94999999999999</v>
      </c>
      <c r="E1137" s="4" t="str">
        <f>LEFT($F1137,(IFERROR(FIND(";",$F1137,1),LEN($F1137)+1)-1))</f>
        <v>TL3</v>
      </c>
      <c r="F1137" s="8" t="s">
        <v>2524</v>
      </c>
      <c r="G1137" s="8" t="s">
        <v>2557</v>
      </c>
      <c r="H1137" s="10" t="s">
        <v>2558</v>
      </c>
    </row>
    <row r="1138" spans="1:8" ht="57.6" x14ac:dyDescent="0.3">
      <c r="A1138" s="7" t="s">
        <v>805</v>
      </c>
      <c r="B1138" s="9">
        <v>0</v>
      </c>
      <c r="C1138" s="4">
        <v>152</v>
      </c>
      <c r="D1138" s="4">
        <v>182.2</v>
      </c>
      <c r="E1138" s="4" t="s">
        <v>204</v>
      </c>
      <c r="F1138" s="8" t="s">
        <v>819</v>
      </c>
      <c r="G1138" s="8" t="s">
        <v>818</v>
      </c>
      <c r="H1138" s="6" t="s">
        <v>1934</v>
      </c>
    </row>
    <row r="1139" spans="1:8" ht="57.6" x14ac:dyDescent="0.3">
      <c r="A1139" s="8" t="s">
        <v>805</v>
      </c>
      <c r="B1139" s="9">
        <v>1</v>
      </c>
      <c r="C1139" s="4">
        <v>174.25</v>
      </c>
      <c r="D1139" s="4">
        <v>182.2</v>
      </c>
      <c r="E1139" s="4" t="str">
        <f>LEFT($F1139,(IFERROR(FIND(";",$F1139,1),LEN($F1139)+1)-1))</f>
        <v>TL3</v>
      </c>
      <c r="F1139" s="8" t="s">
        <v>2554</v>
      </c>
      <c r="G1139" s="8" t="s">
        <v>2559</v>
      </c>
      <c r="H1139" s="10" t="s">
        <v>2560</v>
      </c>
    </row>
    <row r="1140" spans="1:8" ht="57.6" x14ac:dyDescent="0.3">
      <c r="A1140" s="7" t="s">
        <v>805</v>
      </c>
      <c r="B1140" s="9">
        <v>0</v>
      </c>
      <c r="C1140" s="4">
        <v>182.2</v>
      </c>
      <c r="D1140" s="4">
        <v>204.35</v>
      </c>
      <c r="E1140" s="4" t="s">
        <v>204</v>
      </c>
      <c r="F1140" s="8" t="s">
        <v>817</v>
      </c>
      <c r="G1140" s="8" t="s">
        <v>820</v>
      </c>
      <c r="H1140" s="6" t="s">
        <v>1935</v>
      </c>
    </row>
    <row r="1141" spans="1:8" ht="28.8" x14ac:dyDescent="0.3">
      <c r="A1141" s="8" t="s">
        <v>805</v>
      </c>
      <c r="B1141" s="9">
        <v>1</v>
      </c>
      <c r="C1141" s="4">
        <v>200.8</v>
      </c>
      <c r="D1141" s="4">
        <v>204.35</v>
      </c>
      <c r="E1141" s="4" t="str">
        <f>LEFT($F1141,(IFERROR(FIND(";",$F1141,1),LEN($F1141)+1)-1))</f>
        <v>TL3</v>
      </c>
      <c r="F1141" s="8" t="s">
        <v>2521</v>
      </c>
      <c r="G1141" s="8" t="s">
        <v>2561</v>
      </c>
      <c r="H1141" s="10" t="s">
        <v>2562</v>
      </c>
    </row>
    <row r="1142" spans="1:8" ht="72" x14ac:dyDescent="0.3">
      <c r="A1142" s="7" t="s">
        <v>805</v>
      </c>
      <c r="B1142" s="9">
        <v>0</v>
      </c>
      <c r="C1142" s="4">
        <v>204.35</v>
      </c>
      <c r="D1142" s="4">
        <v>243.35</v>
      </c>
      <c r="E1142" s="4" t="s">
        <v>31</v>
      </c>
      <c r="F1142" s="8" t="s">
        <v>822</v>
      </c>
      <c r="G1142" s="8" t="s">
        <v>821</v>
      </c>
      <c r="H1142" s="6" t="s">
        <v>1936</v>
      </c>
    </row>
    <row r="1143" spans="1:8" x14ac:dyDescent="0.3">
      <c r="A1143" s="8" t="s">
        <v>805</v>
      </c>
      <c r="B1143" s="9">
        <v>1</v>
      </c>
      <c r="C1143" s="4">
        <v>206.85</v>
      </c>
      <c r="D1143" s="4">
        <v>206.95</v>
      </c>
      <c r="E1143" s="4" t="str">
        <f>LEFT($F1143,(IFERROR(FIND(";",$F1143,1),LEN($F1143)+1)-1))</f>
        <v>S9B S10</v>
      </c>
      <c r="F1143" s="8" t="s">
        <v>2563</v>
      </c>
      <c r="G1143" s="8" t="s">
        <v>2564</v>
      </c>
      <c r="H1143" s="10" t="s">
        <v>2565</v>
      </c>
    </row>
    <row r="1144" spans="1:8" ht="43.2" x14ac:dyDescent="0.3">
      <c r="A1144" s="8" t="s">
        <v>805</v>
      </c>
      <c r="B1144" s="9">
        <v>1</v>
      </c>
      <c r="C1144" s="4">
        <v>215.1</v>
      </c>
      <c r="D1144" s="4">
        <v>215.8</v>
      </c>
      <c r="E1144" s="4" t="str">
        <f>LEFT($F1144,(IFERROR(FIND(";",$F1144,1),LEN($F1144)+1)-1))</f>
        <v>V3B I2D</v>
      </c>
      <c r="F1144" s="8" t="s">
        <v>2566</v>
      </c>
      <c r="G1144" s="8" t="s">
        <v>2567</v>
      </c>
      <c r="H1144" s="10" t="s">
        <v>2568</v>
      </c>
    </row>
    <row r="1145" spans="1:8" ht="57.6" x14ac:dyDescent="0.3">
      <c r="A1145" s="8" t="s">
        <v>805</v>
      </c>
      <c r="B1145" s="9">
        <v>1</v>
      </c>
      <c r="C1145" s="4">
        <v>229.25</v>
      </c>
      <c r="D1145" s="4">
        <v>230.75</v>
      </c>
      <c r="E1145" s="4" t="str">
        <f>LEFT($F1145,(IFERROR(FIND(";",$F1145,1),LEN($F1145)+1)-1))</f>
        <v>V3B AE VN-I2D PY</v>
      </c>
      <c r="F1145" s="8" t="s">
        <v>2569</v>
      </c>
      <c r="G1145" s="8" t="s">
        <v>2570</v>
      </c>
      <c r="H1145" s="10" t="s">
        <v>2571</v>
      </c>
    </row>
    <row r="1146" spans="1:8" ht="28.8" x14ac:dyDescent="0.3">
      <c r="A1146" s="8" t="s">
        <v>805</v>
      </c>
      <c r="B1146" s="9">
        <v>1</v>
      </c>
      <c r="C1146" s="4">
        <v>237.7</v>
      </c>
      <c r="D1146" s="4">
        <v>241.5</v>
      </c>
      <c r="E1146" s="4" t="str">
        <f>LEFT($F1146,(IFERROR(FIND(";",$F1146,1),LEN($F1146)+1)-1))</f>
        <v>I2D</v>
      </c>
      <c r="F1146" s="8" t="s">
        <v>2572</v>
      </c>
      <c r="G1146" s="8" t="s">
        <v>2573</v>
      </c>
      <c r="H1146" s="10" t="s">
        <v>2574</v>
      </c>
    </row>
    <row r="1147" spans="1:8" ht="43.2" x14ac:dyDescent="0.3">
      <c r="A1147" s="7" t="s">
        <v>805</v>
      </c>
      <c r="B1147" s="9">
        <v>0</v>
      </c>
      <c r="C1147" s="4">
        <v>243.35</v>
      </c>
      <c r="D1147" s="4">
        <v>276.2</v>
      </c>
      <c r="E1147" s="4" t="s">
        <v>29</v>
      </c>
      <c r="F1147" s="8" t="s">
        <v>824</v>
      </c>
      <c r="G1147" s="8" t="s">
        <v>823</v>
      </c>
      <c r="H1147" s="6" t="s">
        <v>1937</v>
      </c>
    </row>
    <row r="1148" spans="1:8" ht="28.8" x14ac:dyDescent="0.3">
      <c r="A1148" s="8" t="s">
        <v>805</v>
      </c>
      <c r="B1148" s="9">
        <v>1</v>
      </c>
      <c r="C1148" s="4">
        <v>247</v>
      </c>
      <c r="D1148" s="4">
        <v>253.6</v>
      </c>
      <c r="E1148" s="4" t="str">
        <f>LEFT($F1148,(IFERROR(FIND(";",$F1148,1),LEN($F1148)+1)-1))</f>
        <v>TU3</v>
      </c>
      <c r="F1148" s="8" t="s">
        <v>2575</v>
      </c>
      <c r="G1148" s="8" t="s">
        <v>2576</v>
      </c>
      <c r="H1148" s="10" t="s">
        <v>2577</v>
      </c>
    </row>
    <row r="1149" spans="1:8" ht="28.8" x14ac:dyDescent="0.3">
      <c r="A1149" s="8" t="s">
        <v>805</v>
      </c>
      <c r="B1149" s="9">
        <v>1</v>
      </c>
      <c r="C1149" s="4">
        <v>261.35000000000002</v>
      </c>
      <c r="D1149" s="4">
        <v>265.7</v>
      </c>
      <c r="E1149" s="4" t="str">
        <f>LEFT($F1149,(IFERROR(FIND(";",$F1149,1),LEN($F1149)+1)-1))</f>
        <v>TU3</v>
      </c>
      <c r="F1149" s="8" t="s">
        <v>2578</v>
      </c>
      <c r="G1149" s="8" t="s">
        <v>2579</v>
      </c>
      <c r="H1149" s="10" t="s">
        <v>2580</v>
      </c>
    </row>
    <row r="1150" spans="1:8" ht="57.6" x14ac:dyDescent="0.3">
      <c r="A1150" s="7" t="s">
        <v>805</v>
      </c>
      <c r="B1150" s="9">
        <v>0</v>
      </c>
      <c r="C1150" s="4">
        <v>276.2</v>
      </c>
      <c r="D1150" s="4">
        <v>319.89999999999998</v>
      </c>
      <c r="E1150" s="4" t="s">
        <v>204</v>
      </c>
      <c r="F1150" s="8" t="s">
        <v>826</v>
      </c>
      <c r="G1150" s="8" t="s">
        <v>825</v>
      </c>
      <c r="H1150" s="6" t="s">
        <v>1938</v>
      </c>
    </row>
    <row r="1151" spans="1:8" x14ac:dyDescent="0.3">
      <c r="A1151" s="8" t="s">
        <v>805</v>
      </c>
      <c r="B1151" s="9">
        <v>1</v>
      </c>
      <c r="C1151" s="4">
        <v>282</v>
      </c>
      <c r="D1151" s="4">
        <v>288</v>
      </c>
      <c r="E1151" s="4" t="str">
        <f>LEFT($F1151,(IFERROR(FIND(";",$F1151,1),LEN($F1151)+1)-1))</f>
        <v>TL3</v>
      </c>
      <c r="F1151" s="8" t="s">
        <v>2521</v>
      </c>
      <c r="G1151" s="8" t="s">
        <v>2561</v>
      </c>
      <c r="H1151" s="10" t="s">
        <v>2581</v>
      </c>
    </row>
    <row r="1152" spans="1:8" ht="28.8" x14ac:dyDescent="0.3">
      <c r="A1152" s="8" t="s">
        <v>805</v>
      </c>
      <c r="B1152" s="9">
        <v>1</v>
      </c>
      <c r="C1152" s="4">
        <v>297</v>
      </c>
      <c r="D1152" s="4">
        <v>316.89999999999998</v>
      </c>
      <c r="E1152" s="4" t="str">
        <f>LEFT($F1152,(IFERROR(FIND(";",$F1152,1),LEN($F1152)+1)-1))</f>
        <v>TL3</v>
      </c>
      <c r="F1152" s="8" t="s">
        <v>2582</v>
      </c>
      <c r="G1152" s="8" t="s">
        <v>2583</v>
      </c>
      <c r="H1152" s="10" t="s">
        <v>2584</v>
      </c>
    </row>
    <row r="1153" spans="1:8" ht="57.6" x14ac:dyDescent="0.3">
      <c r="A1153" s="7" t="s">
        <v>805</v>
      </c>
      <c r="B1153" s="9">
        <v>0</v>
      </c>
      <c r="C1153" s="4">
        <v>319.89999999999998</v>
      </c>
      <c r="D1153" s="4">
        <v>354</v>
      </c>
      <c r="E1153" s="4" t="s">
        <v>204</v>
      </c>
      <c r="F1153" s="8" t="s">
        <v>795</v>
      </c>
      <c r="G1153" s="8" t="s">
        <v>827</v>
      </c>
      <c r="H1153" s="6" t="s">
        <v>1939</v>
      </c>
    </row>
    <row r="1154" spans="1:8" x14ac:dyDescent="0.3">
      <c r="A1154" s="7" t="s">
        <v>828</v>
      </c>
      <c r="B1154" s="9">
        <v>0</v>
      </c>
      <c r="C1154" s="4">
        <v>0</v>
      </c>
      <c r="D1154" s="4">
        <v>27</v>
      </c>
      <c r="E1154" s="4" t="s">
        <v>1</v>
      </c>
      <c r="F1154" s="8" t="s">
        <v>1</v>
      </c>
      <c r="G1154" s="8" t="s">
        <v>0</v>
      </c>
      <c r="H1154" s="6" t="s">
        <v>1111</v>
      </c>
    </row>
    <row r="1155" spans="1:8" ht="316.8" x14ac:dyDescent="0.3">
      <c r="A1155" s="7" t="s">
        <v>828</v>
      </c>
      <c r="B1155" s="9">
        <v>0</v>
      </c>
      <c r="C1155" s="4">
        <v>27</v>
      </c>
      <c r="D1155" s="4">
        <v>133.57</v>
      </c>
      <c r="E1155" s="4" t="s">
        <v>12</v>
      </c>
      <c r="F1155" s="8" t="s">
        <v>830</v>
      </c>
      <c r="G1155" s="8" t="s">
        <v>829</v>
      </c>
      <c r="H1155" s="6" t="s">
        <v>1940</v>
      </c>
    </row>
    <row r="1156" spans="1:8" ht="43.2" x14ac:dyDescent="0.3">
      <c r="A1156" s="7" t="s">
        <v>828</v>
      </c>
      <c r="B1156" s="9">
        <v>0</v>
      </c>
      <c r="C1156" s="4">
        <v>133.57</v>
      </c>
      <c r="D1156" s="4">
        <v>151.19999999999999</v>
      </c>
      <c r="E1156" s="4" t="s">
        <v>11</v>
      </c>
      <c r="F1156" s="8" t="s">
        <v>11</v>
      </c>
      <c r="G1156" s="8" t="s">
        <v>831</v>
      </c>
      <c r="H1156" s="6" t="s">
        <v>1941</v>
      </c>
    </row>
    <row r="1157" spans="1:8" ht="72" x14ac:dyDescent="0.3">
      <c r="A1157" s="7" t="s">
        <v>828</v>
      </c>
      <c r="B1157" s="9">
        <v>0</v>
      </c>
      <c r="C1157" s="4">
        <v>151.19999999999999</v>
      </c>
      <c r="D1157" s="4">
        <v>159</v>
      </c>
      <c r="E1157" s="4" t="s">
        <v>12</v>
      </c>
      <c r="F1157" s="8" t="s">
        <v>12</v>
      </c>
      <c r="G1157" s="8" t="s">
        <v>15</v>
      </c>
      <c r="H1157" s="6" t="s">
        <v>1942</v>
      </c>
    </row>
    <row r="1158" spans="1:8" ht="100.8" x14ac:dyDescent="0.3">
      <c r="A1158" s="7" t="s">
        <v>828</v>
      </c>
      <c r="B1158" s="9">
        <v>0</v>
      </c>
      <c r="C1158" s="4">
        <v>159</v>
      </c>
      <c r="D1158" s="4">
        <v>178.4</v>
      </c>
      <c r="E1158" s="4" t="s">
        <v>16</v>
      </c>
      <c r="F1158" s="8" t="s">
        <v>16</v>
      </c>
      <c r="G1158" s="8" t="s">
        <v>832</v>
      </c>
      <c r="H1158" s="6" t="s">
        <v>1943</v>
      </c>
    </row>
    <row r="1159" spans="1:8" ht="158.4" x14ac:dyDescent="0.3">
      <c r="A1159" s="7" t="s">
        <v>828</v>
      </c>
      <c r="B1159" s="9">
        <v>0</v>
      </c>
      <c r="C1159" s="4">
        <v>178.4</v>
      </c>
      <c r="D1159" s="4">
        <v>203.55</v>
      </c>
      <c r="E1159" s="4" t="s">
        <v>3</v>
      </c>
      <c r="F1159" s="8" t="s">
        <v>202</v>
      </c>
      <c r="G1159" s="8" t="s">
        <v>833</v>
      </c>
      <c r="H1159" s="6" t="s">
        <v>1944</v>
      </c>
    </row>
    <row r="1160" spans="1:8" ht="86.4" x14ac:dyDescent="0.3">
      <c r="A1160" s="7" t="s">
        <v>828</v>
      </c>
      <c r="B1160" s="9">
        <v>0</v>
      </c>
      <c r="C1160" s="4">
        <v>203.55</v>
      </c>
      <c r="D1160" s="4">
        <v>216.6</v>
      </c>
      <c r="E1160" s="4" t="s">
        <v>12</v>
      </c>
      <c r="F1160" s="8" t="s">
        <v>835</v>
      </c>
      <c r="G1160" s="8" t="s">
        <v>834</v>
      </c>
      <c r="H1160" s="6" t="s">
        <v>1945</v>
      </c>
    </row>
    <row r="1161" spans="1:8" ht="100.8" x14ac:dyDescent="0.3">
      <c r="A1161" s="7" t="s">
        <v>828</v>
      </c>
      <c r="B1161" s="9">
        <v>0</v>
      </c>
      <c r="C1161" s="4">
        <v>216.6</v>
      </c>
      <c r="D1161" s="4">
        <v>238.3</v>
      </c>
      <c r="E1161" s="4" t="s">
        <v>3</v>
      </c>
      <c r="F1161" s="8" t="s">
        <v>837</v>
      </c>
      <c r="G1161" s="8" t="s">
        <v>836</v>
      </c>
      <c r="H1161" s="6" t="s">
        <v>1946</v>
      </c>
    </row>
    <row r="1162" spans="1:8" ht="115.2" x14ac:dyDescent="0.3">
      <c r="A1162" s="7" t="s">
        <v>828</v>
      </c>
      <c r="B1162" s="9">
        <v>0</v>
      </c>
      <c r="C1162" s="4">
        <v>238.3</v>
      </c>
      <c r="D1162" s="4">
        <v>274.39999999999998</v>
      </c>
      <c r="E1162" s="4" t="s">
        <v>12</v>
      </c>
      <c r="F1162" s="8" t="s">
        <v>839</v>
      </c>
      <c r="G1162" s="8" t="s">
        <v>838</v>
      </c>
      <c r="H1162" s="6" t="s">
        <v>1947</v>
      </c>
    </row>
    <row r="1163" spans="1:8" ht="57.6" x14ac:dyDescent="0.3">
      <c r="A1163" s="7" t="s">
        <v>828</v>
      </c>
      <c r="B1163" s="9">
        <v>0</v>
      </c>
      <c r="C1163" s="4">
        <v>274.39999999999998</v>
      </c>
      <c r="D1163" s="4">
        <v>306.55</v>
      </c>
      <c r="E1163" s="4" t="s">
        <v>16</v>
      </c>
      <c r="F1163" s="8" t="s">
        <v>16</v>
      </c>
      <c r="G1163" s="8" t="s">
        <v>840</v>
      </c>
      <c r="H1163" s="6" t="s">
        <v>1948</v>
      </c>
    </row>
    <row r="1164" spans="1:8" ht="57.6" x14ac:dyDescent="0.3">
      <c r="A1164" s="7" t="s">
        <v>828</v>
      </c>
      <c r="B1164" s="9">
        <v>0</v>
      </c>
      <c r="C1164" s="4">
        <v>306.55</v>
      </c>
      <c r="D1164" s="4">
        <v>354</v>
      </c>
      <c r="E1164" s="4" t="s">
        <v>12</v>
      </c>
      <c r="F1164" s="8" t="s">
        <v>12</v>
      </c>
      <c r="G1164" s="8" t="s">
        <v>841</v>
      </c>
      <c r="H1164" s="6" t="s">
        <v>1949</v>
      </c>
    </row>
    <row r="1165" spans="1:8" x14ac:dyDescent="0.3">
      <c r="A1165" s="7" t="s">
        <v>842</v>
      </c>
      <c r="B1165" s="9">
        <v>0</v>
      </c>
      <c r="C1165" s="4">
        <v>0</v>
      </c>
      <c r="D1165" s="4">
        <v>38.5</v>
      </c>
      <c r="E1165" s="4" t="s">
        <v>1</v>
      </c>
      <c r="F1165" s="8" t="s">
        <v>1</v>
      </c>
      <c r="G1165" s="8" t="s">
        <v>0</v>
      </c>
      <c r="H1165" s="6" t="s">
        <v>1134</v>
      </c>
    </row>
    <row r="1166" spans="1:8" ht="57.6" x14ac:dyDescent="0.3">
      <c r="A1166" s="7" t="s">
        <v>842</v>
      </c>
      <c r="B1166" s="9">
        <v>0</v>
      </c>
      <c r="C1166" s="4">
        <v>38.5</v>
      </c>
      <c r="D1166" s="4">
        <v>58.5</v>
      </c>
      <c r="E1166" s="4" t="s">
        <v>12</v>
      </c>
      <c r="F1166" s="8" t="s">
        <v>136</v>
      </c>
      <c r="G1166" s="8" t="s">
        <v>135</v>
      </c>
      <c r="H1166" s="6" t="s">
        <v>1950</v>
      </c>
    </row>
    <row r="1167" spans="1:8" ht="100.8" x14ac:dyDescent="0.3">
      <c r="A1167" s="7" t="s">
        <v>842</v>
      </c>
      <c r="B1167" s="9">
        <v>0</v>
      </c>
      <c r="C1167" s="4">
        <v>58.5</v>
      </c>
      <c r="D1167" s="4">
        <v>80.8</v>
      </c>
      <c r="E1167" s="4" t="s">
        <v>16</v>
      </c>
      <c r="F1167" s="8" t="s">
        <v>844</v>
      </c>
      <c r="G1167" s="8" t="s">
        <v>843</v>
      </c>
      <c r="H1167" s="6" t="s">
        <v>1951</v>
      </c>
    </row>
    <row r="1168" spans="1:8" ht="72" x14ac:dyDescent="0.3">
      <c r="A1168" s="7" t="s">
        <v>842</v>
      </c>
      <c r="B1168" s="9">
        <v>0</v>
      </c>
      <c r="C1168" s="4">
        <v>80.8</v>
      </c>
      <c r="D1168" s="4">
        <v>93.4</v>
      </c>
      <c r="E1168" s="4" t="s">
        <v>12</v>
      </c>
      <c r="F1168" s="8" t="s">
        <v>715</v>
      </c>
      <c r="G1168" s="8" t="s">
        <v>714</v>
      </c>
      <c r="H1168" s="6" t="s">
        <v>1952</v>
      </c>
    </row>
    <row r="1169" spans="1:8" ht="57.6" x14ac:dyDescent="0.3">
      <c r="A1169" s="7" t="s">
        <v>842</v>
      </c>
      <c r="B1169" s="9">
        <v>0</v>
      </c>
      <c r="C1169" s="4">
        <v>93.4</v>
      </c>
      <c r="D1169" s="4">
        <v>101.7</v>
      </c>
      <c r="E1169" s="4" t="s">
        <v>12</v>
      </c>
      <c r="F1169" s="8" t="s">
        <v>12</v>
      </c>
      <c r="G1169" s="8" t="s">
        <v>15</v>
      </c>
      <c r="H1169" s="6" t="s">
        <v>1953</v>
      </c>
    </row>
    <row r="1170" spans="1:8" ht="115.2" x14ac:dyDescent="0.3">
      <c r="A1170" s="7" t="s">
        <v>842</v>
      </c>
      <c r="B1170" s="9">
        <v>0</v>
      </c>
      <c r="C1170" s="4">
        <v>101.7</v>
      </c>
      <c r="D1170" s="4">
        <v>132.5</v>
      </c>
      <c r="E1170" s="4" t="s">
        <v>12</v>
      </c>
      <c r="F1170" s="8" t="s">
        <v>846</v>
      </c>
      <c r="G1170" s="8" t="s">
        <v>845</v>
      </c>
      <c r="H1170" s="6" t="s">
        <v>1954</v>
      </c>
    </row>
    <row r="1171" spans="1:8" ht="57.6" x14ac:dyDescent="0.3">
      <c r="A1171" s="7" t="s">
        <v>842</v>
      </c>
      <c r="B1171" s="9">
        <v>0</v>
      </c>
      <c r="C1171" s="4">
        <v>132.5</v>
      </c>
      <c r="D1171" s="4">
        <v>186</v>
      </c>
      <c r="E1171" s="4" t="s">
        <v>12</v>
      </c>
      <c r="F1171" s="8" t="s">
        <v>136</v>
      </c>
      <c r="G1171" s="8" t="s">
        <v>135</v>
      </c>
      <c r="H1171" s="6" t="s">
        <v>1955</v>
      </c>
    </row>
    <row r="1172" spans="1:8" ht="259.2" x14ac:dyDescent="0.3">
      <c r="A1172" s="7" t="s">
        <v>842</v>
      </c>
      <c r="B1172" s="9">
        <v>0</v>
      </c>
      <c r="C1172" s="4">
        <v>186</v>
      </c>
      <c r="D1172" s="4">
        <v>264</v>
      </c>
      <c r="E1172" s="4" t="s">
        <v>16</v>
      </c>
      <c r="F1172" s="8" t="s">
        <v>848</v>
      </c>
      <c r="G1172" s="8" t="s">
        <v>847</v>
      </c>
      <c r="H1172" s="6" t="s">
        <v>1956</v>
      </c>
    </row>
    <row r="1173" spans="1:8" ht="100.8" x14ac:dyDescent="0.3">
      <c r="A1173" s="8" t="s">
        <v>842</v>
      </c>
      <c r="B1173" s="9">
        <v>1</v>
      </c>
      <c r="C1173" s="4">
        <v>226</v>
      </c>
      <c r="D1173" s="4">
        <v>331.5</v>
      </c>
      <c r="E1173" s="4" t="str">
        <f>LEFT($F1173,(IFERROR(FIND(";",$F1173,1),LEN($F1173)+1)-1))</f>
        <v>TU2</v>
      </c>
      <c r="F1173" s="8" t="s">
        <v>70</v>
      </c>
      <c r="G1173" s="8" t="s">
        <v>74</v>
      </c>
      <c r="H1173" s="10" t="s">
        <v>2585</v>
      </c>
    </row>
    <row r="1174" spans="1:8" ht="100.8" x14ac:dyDescent="0.3">
      <c r="A1174" s="7" t="s">
        <v>842</v>
      </c>
      <c r="B1174" s="9">
        <v>0</v>
      </c>
      <c r="C1174" s="4">
        <v>264</v>
      </c>
      <c r="D1174" s="4">
        <v>275.52</v>
      </c>
      <c r="E1174" s="4" t="s">
        <v>12</v>
      </c>
      <c r="F1174" s="8" t="s">
        <v>101</v>
      </c>
      <c r="G1174" s="8" t="s">
        <v>100</v>
      </c>
      <c r="H1174" s="6" t="s">
        <v>1957</v>
      </c>
    </row>
    <row r="1175" spans="1:8" ht="273.60000000000002" x14ac:dyDescent="0.3">
      <c r="A1175" s="7" t="s">
        <v>842</v>
      </c>
      <c r="B1175" s="9">
        <v>0</v>
      </c>
      <c r="C1175" s="4">
        <v>275.52</v>
      </c>
      <c r="D1175" s="4">
        <v>331.5</v>
      </c>
      <c r="E1175" s="4" t="s">
        <v>524</v>
      </c>
      <c r="F1175" s="8" t="s">
        <v>524</v>
      </c>
      <c r="G1175" s="8" t="s">
        <v>523</v>
      </c>
      <c r="H1175" s="6" t="s">
        <v>1958</v>
      </c>
    </row>
    <row r="1176" spans="1:8" ht="115.2" x14ac:dyDescent="0.3">
      <c r="A1176" s="7" t="s">
        <v>842</v>
      </c>
      <c r="B1176" s="9">
        <v>0</v>
      </c>
      <c r="C1176" s="4">
        <v>331.5</v>
      </c>
      <c r="D1176" s="4">
        <v>342</v>
      </c>
      <c r="E1176" s="4" t="s">
        <v>524</v>
      </c>
      <c r="F1176" s="8" t="s">
        <v>850</v>
      </c>
      <c r="G1176" s="8" t="s">
        <v>849</v>
      </c>
      <c r="H1176" s="6" t="s">
        <v>1959</v>
      </c>
    </row>
    <row r="1177" spans="1:8" x14ac:dyDescent="0.3">
      <c r="A1177" s="7" t="s">
        <v>851</v>
      </c>
      <c r="B1177" s="9">
        <v>0</v>
      </c>
      <c r="C1177" s="4">
        <v>0</v>
      </c>
      <c r="D1177" s="4">
        <v>27</v>
      </c>
      <c r="E1177" s="4" t="s">
        <v>1</v>
      </c>
      <c r="F1177" s="8" t="s">
        <v>1</v>
      </c>
      <c r="G1177" s="8" t="s">
        <v>0</v>
      </c>
      <c r="H1177" s="6" t="s">
        <v>1087</v>
      </c>
    </row>
    <row r="1178" spans="1:8" x14ac:dyDescent="0.3">
      <c r="A1178" s="8" t="s">
        <v>851</v>
      </c>
      <c r="B1178" s="9">
        <v>1</v>
      </c>
      <c r="C1178" s="4">
        <v>0</v>
      </c>
      <c r="D1178" s="4">
        <v>34.6</v>
      </c>
      <c r="E1178" s="4" t="str">
        <f>LEFT($F1178,(IFERROR(FIND(";",$F1178,1),LEN($F1178)+1)-1))</f>
        <v>V3B</v>
      </c>
      <c r="F1178" s="8" t="s">
        <v>3</v>
      </c>
      <c r="G1178" s="8" t="s">
        <v>10</v>
      </c>
      <c r="H1178" s="10" t="s">
        <v>1085</v>
      </c>
    </row>
    <row r="1179" spans="1:8" ht="72" x14ac:dyDescent="0.3">
      <c r="A1179" s="7" t="s">
        <v>851</v>
      </c>
      <c r="B1179" s="9">
        <v>0</v>
      </c>
      <c r="C1179" s="4">
        <v>27</v>
      </c>
      <c r="D1179" s="4">
        <v>60.4</v>
      </c>
      <c r="E1179" s="4" t="s">
        <v>3</v>
      </c>
      <c r="F1179" s="8" t="s">
        <v>853</v>
      </c>
      <c r="G1179" s="8" t="s">
        <v>852</v>
      </c>
      <c r="H1179" s="6" t="s">
        <v>1960</v>
      </c>
    </row>
    <row r="1180" spans="1:8" x14ac:dyDescent="0.3">
      <c r="A1180" s="8" t="s">
        <v>851</v>
      </c>
      <c r="B1180" s="9">
        <v>1</v>
      </c>
      <c r="C1180" s="4">
        <v>34.6</v>
      </c>
      <c r="D1180" s="4">
        <v>36</v>
      </c>
      <c r="E1180" s="4" t="str">
        <f>LEFT($F1180,(IFERROR(FIND(";",$F1180,1),LEN($F1180)+1)-1))</f>
        <v>V3B</v>
      </c>
      <c r="F1180" s="8" t="s">
        <v>115</v>
      </c>
      <c r="G1180" s="8" t="s">
        <v>114</v>
      </c>
      <c r="H1180" s="10" t="s">
        <v>2586</v>
      </c>
    </row>
    <row r="1181" spans="1:8" ht="43.2" x14ac:dyDescent="0.3">
      <c r="A1181" s="8" t="s">
        <v>851</v>
      </c>
      <c r="B1181" s="9">
        <v>1</v>
      </c>
      <c r="C1181" s="4">
        <v>55.1</v>
      </c>
      <c r="D1181" s="4">
        <v>60.4</v>
      </c>
      <c r="E1181" s="4" t="str">
        <f>LEFT($F1181,(IFERROR(FIND(";",$F1181,1),LEN($F1181)+1)-1))</f>
        <v>V3B</v>
      </c>
      <c r="F1181" s="8" t="s">
        <v>412</v>
      </c>
      <c r="G1181" s="8" t="s">
        <v>2587</v>
      </c>
      <c r="H1181" s="10" t="s">
        <v>2588</v>
      </c>
    </row>
    <row r="1182" spans="1:8" ht="43.2" x14ac:dyDescent="0.3">
      <c r="A1182" s="7" t="s">
        <v>851</v>
      </c>
      <c r="B1182" s="9">
        <v>0</v>
      </c>
      <c r="C1182" s="4">
        <v>60.4</v>
      </c>
      <c r="D1182" s="4">
        <v>83.7</v>
      </c>
      <c r="E1182" s="4" t="s">
        <v>3</v>
      </c>
      <c r="F1182" s="8" t="s">
        <v>855</v>
      </c>
      <c r="G1182" s="8" t="s">
        <v>854</v>
      </c>
      <c r="H1182" s="6" t="s">
        <v>1961</v>
      </c>
    </row>
    <row r="1183" spans="1:8" ht="28.8" x14ac:dyDescent="0.3">
      <c r="A1183" s="8" t="s">
        <v>851</v>
      </c>
      <c r="B1183" s="9">
        <v>1</v>
      </c>
      <c r="C1183" s="4">
        <v>61.2</v>
      </c>
      <c r="D1183" s="4">
        <v>62.05</v>
      </c>
      <c r="E1183" s="4" t="str">
        <f>LEFT($F1183,(IFERROR(FIND(";",$F1183,1),LEN($F1183)+1)-1))</f>
        <v>V3B I2D</v>
      </c>
      <c r="F1183" s="8" t="s">
        <v>863</v>
      </c>
      <c r="G1183" s="8" t="s">
        <v>2589</v>
      </c>
      <c r="H1183" s="10" t="s">
        <v>2590</v>
      </c>
    </row>
    <row r="1184" spans="1:8" ht="28.8" x14ac:dyDescent="0.3">
      <c r="A1184" s="8" t="s">
        <v>851</v>
      </c>
      <c r="B1184" s="9">
        <v>1</v>
      </c>
      <c r="C1184" s="4">
        <v>71.3</v>
      </c>
      <c r="D1184" s="4">
        <v>72.8</v>
      </c>
      <c r="E1184" s="4" t="str">
        <f>LEFT($F1184,(IFERROR(FIND(";",$F1184,1),LEN($F1184)+1)-1))</f>
        <v>V3B</v>
      </c>
      <c r="F1184" s="8" t="s">
        <v>472</v>
      </c>
      <c r="G1184" s="8" t="s">
        <v>471</v>
      </c>
      <c r="H1184" s="10" t="s">
        <v>2591</v>
      </c>
    </row>
    <row r="1185" spans="1:8" ht="43.2" x14ac:dyDescent="0.3">
      <c r="A1185" s="8" t="s">
        <v>851</v>
      </c>
      <c r="B1185" s="9">
        <v>1</v>
      </c>
      <c r="C1185" s="4">
        <v>82.2</v>
      </c>
      <c r="D1185" s="4">
        <v>83.7</v>
      </c>
      <c r="E1185" s="4" t="str">
        <f>LEFT($F1185,(IFERROR(FIND(";",$F1185,1),LEN($F1185)+1)-1))</f>
        <v>V3B</v>
      </c>
      <c r="F1185" s="8" t="s">
        <v>2592</v>
      </c>
      <c r="G1185" s="8" t="s">
        <v>2593</v>
      </c>
      <c r="H1185" s="10" t="s">
        <v>2594</v>
      </c>
    </row>
    <row r="1186" spans="1:8" ht="43.2" x14ac:dyDescent="0.3">
      <c r="A1186" s="7" t="s">
        <v>851</v>
      </c>
      <c r="B1186" s="9">
        <v>0</v>
      </c>
      <c r="C1186" s="4">
        <v>83.7</v>
      </c>
      <c r="D1186" s="4">
        <v>85.7</v>
      </c>
      <c r="E1186" s="4" t="s">
        <v>196</v>
      </c>
      <c r="F1186" s="8" t="s">
        <v>857</v>
      </c>
      <c r="G1186" s="8" t="s">
        <v>856</v>
      </c>
      <c r="H1186" s="6" t="s">
        <v>1962</v>
      </c>
    </row>
    <row r="1187" spans="1:8" ht="57.6" x14ac:dyDescent="0.3">
      <c r="A1187" s="7" t="s">
        <v>851</v>
      </c>
      <c r="B1187" s="9">
        <v>0</v>
      </c>
      <c r="C1187" s="4">
        <v>85.7</v>
      </c>
      <c r="D1187" s="4">
        <v>90.65</v>
      </c>
      <c r="E1187" s="4" t="s">
        <v>7</v>
      </c>
      <c r="F1187" s="8" t="s">
        <v>859</v>
      </c>
      <c r="G1187" s="8" t="s">
        <v>858</v>
      </c>
      <c r="H1187" s="6" t="s">
        <v>1963</v>
      </c>
    </row>
    <row r="1188" spans="1:8" ht="43.2" x14ac:dyDescent="0.3">
      <c r="A1188" s="7" t="s">
        <v>851</v>
      </c>
      <c r="B1188" s="9">
        <v>0</v>
      </c>
      <c r="C1188" s="4">
        <v>90.65</v>
      </c>
      <c r="D1188" s="4">
        <v>92.4</v>
      </c>
      <c r="E1188" s="4" t="s">
        <v>196</v>
      </c>
      <c r="F1188" s="8" t="s">
        <v>861</v>
      </c>
      <c r="G1188" s="8" t="s">
        <v>860</v>
      </c>
      <c r="H1188" s="6" t="s">
        <v>1964</v>
      </c>
    </row>
    <row r="1189" spans="1:8" ht="57.6" x14ac:dyDescent="0.3">
      <c r="A1189" s="7" t="s">
        <v>851</v>
      </c>
      <c r="B1189" s="9">
        <v>0</v>
      </c>
      <c r="C1189" s="4">
        <v>92.4</v>
      </c>
      <c r="D1189" s="4">
        <v>94.5</v>
      </c>
      <c r="E1189" s="4" t="s">
        <v>7</v>
      </c>
      <c r="F1189" s="8" t="s">
        <v>863</v>
      </c>
      <c r="G1189" s="8" t="s">
        <v>862</v>
      </c>
      <c r="H1189" s="6" t="s">
        <v>1965</v>
      </c>
    </row>
    <row r="1190" spans="1:8" ht="72" x14ac:dyDescent="0.3">
      <c r="A1190" s="7" t="s">
        <v>851</v>
      </c>
      <c r="B1190" s="9">
        <v>0</v>
      </c>
      <c r="C1190" s="4">
        <v>94.5</v>
      </c>
      <c r="D1190" s="4">
        <v>101</v>
      </c>
      <c r="E1190" s="4" t="s">
        <v>7</v>
      </c>
      <c r="F1190" s="8" t="s">
        <v>807</v>
      </c>
      <c r="G1190" s="8" t="s">
        <v>864</v>
      </c>
      <c r="H1190" s="6" t="s">
        <v>1966</v>
      </c>
    </row>
    <row r="1191" spans="1:8" x14ac:dyDescent="0.3">
      <c r="A1191" s="8" t="s">
        <v>851</v>
      </c>
      <c r="B1191" s="9">
        <v>1</v>
      </c>
      <c r="C1191" s="4">
        <v>95.1</v>
      </c>
      <c r="D1191" s="4">
        <v>95.4</v>
      </c>
      <c r="E1191" s="4" t="str">
        <f>LEFT($F1191,(IFERROR(FIND(";",$F1191,1),LEN($F1191)+1)-1))</f>
        <v>I2D</v>
      </c>
      <c r="F1191" s="8" t="s">
        <v>291</v>
      </c>
      <c r="G1191" s="8" t="s">
        <v>290</v>
      </c>
      <c r="H1191" s="10" t="s">
        <v>2595</v>
      </c>
    </row>
    <row r="1192" spans="1:8" x14ac:dyDescent="0.3">
      <c r="A1192" s="8" t="s">
        <v>851</v>
      </c>
      <c r="B1192" s="9">
        <v>1</v>
      </c>
      <c r="C1192" s="4">
        <v>99.5</v>
      </c>
      <c r="D1192" s="4">
        <v>100</v>
      </c>
      <c r="E1192" s="4" t="str">
        <f>LEFT($F1192,(IFERROR(FIND(";",$F1192,1),LEN($F1192)+1)-1))</f>
        <v>I2D</v>
      </c>
      <c r="F1192" s="8" t="s">
        <v>291</v>
      </c>
      <c r="G1192" s="8" t="s">
        <v>290</v>
      </c>
      <c r="H1192" s="10" t="s">
        <v>2595</v>
      </c>
    </row>
    <row r="1193" spans="1:8" x14ac:dyDescent="0.3">
      <c r="A1193" s="8" t="s">
        <v>851</v>
      </c>
      <c r="B1193" s="9">
        <v>1</v>
      </c>
      <c r="C1193" s="4">
        <v>100.65</v>
      </c>
      <c r="D1193" s="4">
        <v>101</v>
      </c>
      <c r="E1193" s="4" t="str">
        <f>LEFT($F1193,(IFERROR(FIND(";",$F1193,1),LEN($F1193)+1)-1))</f>
        <v>I2D</v>
      </c>
      <c r="F1193" s="8" t="s">
        <v>291</v>
      </c>
      <c r="G1193" s="8" t="s">
        <v>290</v>
      </c>
      <c r="H1193" s="10" t="s">
        <v>2595</v>
      </c>
    </row>
    <row r="1194" spans="1:8" ht="72" x14ac:dyDescent="0.3">
      <c r="A1194" s="7" t="s">
        <v>851</v>
      </c>
      <c r="B1194" s="9">
        <v>0</v>
      </c>
      <c r="C1194" s="4">
        <v>101</v>
      </c>
      <c r="D1194" s="4">
        <v>114.85</v>
      </c>
      <c r="E1194" s="4" t="s">
        <v>199</v>
      </c>
      <c r="F1194" s="8" t="s">
        <v>866</v>
      </c>
      <c r="G1194" s="8" t="s">
        <v>865</v>
      </c>
      <c r="H1194" s="6" t="s">
        <v>1967</v>
      </c>
    </row>
    <row r="1195" spans="1:8" ht="72" x14ac:dyDescent="0.3">
      <c r="A1195" s="7" t="s">
        <v>851</v>
      </c>
      <c r="B1195" s="9">
        <v>0</v>
      </c>
      <c r="C1195" s="4">
        <v>114.85</v>
      </c>
      <c r="D1195" s="4">
        <v>149.65</v>
      </c>
      <c r="E1195" s="4" t="s">
        <v>199</v>
      </c>
      <c r="F1195" s="8" t="s">
        <v>866</v>
      </c>
      <c r="G1195" s="8" t="s">
        <v>867</v>
      </c>
      <c r="H1195" s="6" t="s">
        <v>1968</v>
      </c>
    </row>
    <row r="1196" spans="1:8" ht="43.2" x14ac:dyDescent="0.3">
      <c r="A1196" s="8" t="s">
        <v>851</v>
      </c>
      <c r="B1196" s="9">
        <v>1</v>
      </c>
      <c r="C1196" s="4">
        <v>120.2</v>
      </c>
      <c r="D1196" s="4">
        <v>120.3</v>
      </c>
      <c r="E1196" s="4" t="str">
        <f>LEFT($F1196,(IFERROR(FIND(";",$F1196,1),LEN($F1196)+1)-1))</f>
        <v>I2D EN-V3B</v>
      </c>
      <c r="F1196" s="8" t="s">
        <v>2596</v>
      </c>
      <c r="G1196" s="8" t="s">
        <v>2597</v>
      </c>
      <c r="H1196" s="10" t="s">
        <v>2598</v>
      </c>
    </row>
    <row r="1197" spans="1:8" ht="43.2" x14ac:dyDescent="0.3">
      <c r="A1197" s="8" t="s">
        <v>851</v>
      </c>
      <c r="B1197" s="9">
        <v>1</v>
      </c>
      <c r="C1197" s="4">
        <v>120.8</v>
      </c>
      <c r="D1197" s="4">
        <v>121.1</v>
      </c>
      <c r="E1197" s="4" t="str">
        <f>LEFT($F1197,(IFERROR(FIND(";",$F1197,1),LEN($F1197)+1)-1))</f>
        <v>I2D EN-V3B</v>
      </c>
      <c r="F1197" s="8" t="s">
        <v>2596</v>
      </c>
      <c r="G1197" s="8" t="s">
        <v>2597</v>
      </c>
      <c r="H1197" s="10" t="s">
        <v>2598</v>
      </c>
    </row>
    <row r="1198" spans="1:8" ht="43.2" x14ac:dyDescent="0.3">
      <c r="A1198" s="8" t="s">
        <v>851</v>
      </c>
      <c r="B1198" s="9">
        <v>1</v>
      </c>
      <c r="C1198" s="4">
        <v>122.6</v>
      </c>
      <c r="D1198" s="4">
        <v>122.65</v>
      </c>
      <c r="E1198" s="4" t="str">
        <f>LEFT($F1198,(IFERROR(FIND(";",$F1198,1),LEN($F1198)+1)-1))</f>
        <v>I2D EN-V3B</v>
      </c>
      <c r="F1198" s="8" t="s">
        <v>2596</v>
      </c>
      <c r="G1198" s="8" t="s">
        <v>2597</v>
      </c>
      <c r="H1198" s="10" t="s">
        <v>2598</v>
      </c>
    </row>
    <row r="1199" spans="1:8" ht="43.2" x14ac:dyDescent="0.3">
      <c r="A1199" s="8" t="s">
        <v>851</v>
      </c>
      <c r="B1199" s="9">
        <v>1</v>
      </c>
      <c r="C1199" s="4">
        <v>124.75</v>
      </c>
      <c r="D1199" s="4">
        <v>125.8</v>
      </c>
      <c r="E1199" s="4" t="str">
        <f>LEFT($F1199,(IFERROR(FIND(";",$F1199,1),LEN($F1199)+1)-1))</f>
        <v>I2D EN-V3B</v>
      </c>
      <c r="F1199" s="8" t="s">
        <v>2596</v>
      </c>
      <c r="G1199" s="8" t="s">
        <v>2597</v>
      </c>
      <c r="H1199" s="10" t="s">
        <v>2598</v>
      </c>
    </row>
    <row r="1200" spans="1:8" ht="43.2" x14ac:dyDescent="0.3">
      <c r="A1200" s="8" t="s">
        <v>851</v>
      </c>
      <c r="B1200" s="9">
        <v>1</v>
      </c>
      <c r="C1200" s="4">
        <v>128.85</v>
      </c>
      <c r="D1200" s="4">
        <v>135.55000000000001</v>
      </c>
      <c r="E1200" s="4" t="str">
        <f>LEFT($F1200,(IFERROR(FIND(";",$F1200,1),LEN($F1200)+1)-1))</f>
        <v>I2D EN-V3B</v>
      </c>
      <c r="F1200" s="8" t="s">
        <v>2596</v>
      </c>
      <c r="G1200" s="8" t="s">
        <v>2599</v>
      </c>
      <c r="H1200" s="10" t="s">
        <v>2600</v>
      </c>
    </row>
    <row r="1201" spans="1:8" ht="43.2" x14ac:dyDescent="0.3">
      <c r="A1201" s="8" t="s">
        <v>851</v>
      </c>
      <c r="B1201" s="9">
        <v>1</v>
      </c>
      <c r="C1201" s="4">
        <v>141.15</v>
      </c>
      <c r="D1201" s="4">
        <v>141.55000000000001</v>
      </c>
      <c r="E1201" s="4" t="str">
        <f>LEFT($F1201,(IFERROR(FIND(";",$F1201,1),LEN($F1201)+1)-1))</f>
        <v>I2D EN-V3B</v>
      </c>
      <c r="F1201" s="8" t="s">
        <v>2596</v>
      </c>
      <c r="G1201" s="8" t="s">
        <v>2597</v>
      </c>
      <c r="H1201" s="10" t="s">
        <v>2598</v>
      </c>
    </row>
    <row r="1202" spans="1:8" ht="28.8" x14ac:dyDescent="0.3">
      <c r="A1202" s="8" t="s">
        <v>851</v>
      </c>
      <c r="B1202" s="9">
        <v>1</v>
      </c>
      <c r="C1202" s="4">
        <v>143.4</v>
      </c>
      <c r="D1202" s="4">
        <v>145</v>
      </c>
      <c r="E1202" s="4" t="str">
        <f>LEFT($F1202,(IFERROR(FIND(";",$F1202,1),LEN($F1202)+1)-1))</f>
        <v>V3B AE</v>
      </c>
      <c r="F1202" s="8" t="s">
        <v>2601</v>
      </c>
      <c r="G1202" s="8" t="s">
        <v>2602</v>
      </c>
      <c r="H1202" s="10" t="s">
        <v>2603</v>
      </c>
    </row>
    <row r="1203" spans="1:8" ht="57.6" x14ac:dyDescent="0.3">
      <c r="A1203" s="7" t="s">
        <v>851</v>
      </c>
      <c r="B1203" s="9">
        <v>0</v>
      </c>
      <c r="C1203" s="4">
        <v>149.65</v>
      </c>
      <c r="D1203" s="4">
        <v>156.69999999999999</v>
      </c>
      <c r="E1203" s="4" t="s">
        <v>4</v>
      </c>
      <c r="F1203" s="8" t="s">
        <v>869</v>
      </c>
      <c r="G1203" s="8" t="s">
        <v>868</v>
      </c>
      <c r="H1203" s="6" t="s">
        <v>1969</v>
      </c>
    </row>
    <row r="1204" spans="1:8" ht="86.4" x14ac:dyDescent="0.3">
      <c r="A1204" s="7" t="s">
        <v>851</v>
      </c>
      <c r="B1204" s="9">
        <v>0</v>
      </c>
      <c r="C1204" s="4">
        <v>156.69999999999999</v>
      </c>
      <c r="D1204" s="4">
        <v>177.75</v>
      </c>
      <c r="E1204" s="4" t="s">
        <v>31</v>
      </c>
      <c r="F1204" s="8" t="s">
        <v>871</v>
      </c>
      <c r="G1204" s="8" t="s">
        <v>870</v>
      </c>
      <c r="H1204" s="6" t="s">
        <v>1970</v>
      </c>
    </row>
    <row r="1205" spans="1:8" ht="43.2" x14ac:dyDescent="0.3">
      <c r="A1205" s="8" t="s">
        <v>851</v>
      </c>
      <c r="B1205" s="9">
        <v>1</v>
      </c>
      <c r="C1205" s="4">
        <v>157.5</v>
      </c>
      <c r="D1205" s="4">
        <v>162</v>
      </c>
      <c r="E1205" s="4" t="str">
        <f>LEFT($F1205,(IFERROR(FIND(";",$F1205,1),LEN($F1205)+1)-1))</f>
        <v>V3B AE</v>
      </c>
      <c r="F1205" s="8" t="s">
        <v>2601</v>
      </c>
      <c r="G1205" s="8" t="s">
        <v>2602</v>
      </c>
      <c r="H1205" s="10" t="s">
        <v>2604</v>
      </c>
    </row>
    <row r="1206" spans="1:8" ht="28.8" x14ac:dyDescent="0.3">
      <c r="A1206" s="8" t="s">
        <v>851</v>
      </c>
      <c r="B1206" s="9">
        <v>1</v>
      </c>
      <c r="C1206" s="4">
        <v>169.1</v>
      </c>
      <c r="D1206" s="4">
        <v>169.65</v>
      </c>
      <c r="E1206" s="4" t="str">
        <f>LEFT($F1206,(IFERROR(FIND(";",$F1206,1),LEN($F1206)+1)-1))</f>
        <v>I2D</v>
      </c>
      <c r="F1206" s="8" t="s">
        <v>314</v>
      </c>
      <c r="G1206" s="8" t="s">
        <v>2605</v>
      </c>
      <c r="H1206" s="10" t="s">
        <v>2606</v>
      </c>
    </row>
    <row r="1207" spans="1:8" ht="57.6" x14ac:dyDescent="0.3">
      <c r="A1207" s="7" t="s">
        <v>851</v>
      </c>
      <c r="B1207" s="9">
        <v>0</v>
      </c>
      <c r="C1207" s="4">
        <v>177.75</v>
      </c>
      <c r="D1207" s="4">
        <v>195.5</v>
      </c>
      <c r="E1207" s="4" t="s">
        <v>7</v>
      </c>
      <c r="F1207" s="8" t="s">
        <v>863</v>
      </c>
      <c r="G1207" s="8" t="s">
        <v>872</v>
      </c>
      <c r="H1207" s="6" t="s">
        <v>1971</v>
      </c>
    </row>
    <row r="1208" spans="1:8" ht="28.8" x14ac:dyDescent="0.3">
      <c r="A1208" s="8" t="s">
        <v>851</v>
      </c>
      <c r="B1208" s="9">
        <v>1</v>
      </c>
      <c r="C1208" s="4">
        <v>177.75</v>
      </c>
      <c r="D1208" s="4">
        <v>178.45</v>
      </c>
      <c r="E1208" s="4" t="str">
        <f>LEFT($F1208,(IFERROR(FIND(";",$F1208,1),LEN($F1208)+1)-1))</f>
        <v>V3B AE VN-I2D PY</v>
      </c>
      <c r="F1208" s="8" t="s">
        <v>2607</v>
      </c>
      <c r="G1208" s="8" t="s">
        <v>2608</v>
      </c>
      <c r="H1208" s="10" t="s">
        <v>2609</v>
      </c>
    </row>
    <row r="1209" spans="1:8" ht="28.8" x14ac:dyDescent="0.3">
      <c r="A1209" s="8" t="s">
        <v>851</v>
      </c>
      <c r="B1209" s="9">
        <v>1</v>
      </c>
      <c r="C1209" s="4">
        <v>178.45</v>
      </c>
      <c r="D1209" s="4">
        <v>179.3</v>
      </c>
      <c r="E1209" s="4" t="str">
        <f>LEFT($F1209,(IFERROR(FIND(";",$F1209,1),LEN($F1209)+1)-1))</f>
        <v>I2D</v>
      </c>
      <c r="F1209" s="8" t="s">
        <v>314</v>
      </c>
      <c r="G1209" s="8" t="s">
        <v>2610</v>
      </c>
      <c r="H1209" s="10" t="s">
        <v>2611</v>
      </c>
    </row>
    <row r="1210" spans="1:8" ht="57.6" x14ac:dyDescent="0.3">
      <c r="A1210" s="8" t="s">
        <v>851</v>
      </c>
      <c r="B1210" s="9">
        <v>1</v>
      </c>
      <c r="C1210" s="4">
        <v>179.3</v>
      </c>
      <c r="D1210" s="4">
        <v>180.15</v>
      </c>
      <c r="E1210" s="4" t="str">
        <f>LEFT($F1210,(IFERROR(FIND(";",$F1210,1),LEN($F1210)+1)-1))</f>
        <v>V3B AE VN-I2D PY</v>
      </c>
      <c r="F1210" s="8" t="s">
        <v>2612</v>
      </c>
      <c r="G1210" s="8" t="s">
        <v>2613</v>
      </c>
      <c r="H1210" s="10" t="s">
        <v>2614</v>
      </c>
    </row>
    <row r="1211" spans="1:8" ht="28.8" x14ac:dyDescent="0.3">
      <c r="A1211" s="8" t="s">
        <v>851</v>
      </c>
      <c r="B1211" s="9">
        <v>1</v>
      </c>
      <c r="C1211" s="4">
        <v>180.15</v>
      </c>
      <c r="D1211" s="4">
        <v>181.85</v>
      </c>
      <c r="E1211" s="4" t="str">
        <f>LEFT($F1211,(IFERROR(FIND(";",$F1211,1),LEN($F1211)+1)-1))</f>
        <v>I2D</v>
      </c>
      <c r="F1211" s="8" t="s">
        <v>124</v>
      </c>
      <c r="G1211" s="8" t="s">
        <v>2615</v>
      </c>
      <c r="H1211" s="10" t="s">
        <v>2616</v>
      </c>
    </row>
    <row r="1212" spans="1:8" ht="57.6" x14ac:dyDescent="0.3">
      <c r="A1212" s="8" t="s">
        <v>851</v>
      </c>
      <c r="B1212" s="9">
        <v>1</v>
      </c>
      <c r="C1212" s="4">
        <v>184.85</v>
      </c>
      <c r="D1212" s="4">
        <v>191.5</v>
      </c>
      <c r="E1212" s="4" t="str">
        <f>LEFT($F1212,(IFERROR(FIND(";",$F1212,1),LEN($F1212)+1)-1))</f>
        <v>V3B AE VN-I2D PY</v>
      </c>
      <c r="F1212" s="8" t="s">
        <v>2617</v>
      </c>
      <c r="G1212" s="8" t="s">
        <v>2618</v>
      </c>
      <c r="H1212" s="10" t="s">
        <v>2619</v>
      </c>
    </row>
    <row r="1213" spans="1:8" x14ac:dyDescent="0.3">
      <c r="A1213" s="8" t="s">
        <v>851</v>
      </c>
      <c r="B1213" s="9">
        <v>1</v>
      </c>
      <c r="C1213" s="4">
        <v>191.75</v>
      </c>
      <c r="D1213" s="4">
        <v>192.5</v>
      </c>
      <c r="E1213" s="4" t="str">
        <f>LEFT($F1213,(IFERROR(FIND(";",$F1213,1),LEN($F1213)+1)-1))</f>
        <v>I2D</v>
      </c>
      <c r="F1213" s="8" t="s">
        <v>291</v>
      </c>
      <c r="G1213" s="8" t="s">
        <v>290</v>
      </c>
      <c r="H1213" s="10" t="s">
        <v>2620</v>
      </c>
    </row>
    <row r="1214" spans="1:8" ht="115.2" x14ac:dyDescent="0.3">
      <c r="A1214" s="7" t="s">
        <v>851</v>
      </c>
      <c r="B1214" s="9">
        <v>0</v>
      </c>
      <c r="C1214" s="4">
        <v>195.5</v>
      </c>
      <c r="D1214" s="4">
        <v>234.5</v>
      </c>
      <c r="E1214" s="4" t="s">
        <v>199</v>
      </c>
      <c r="F1214" s="8" t="s">
        <v>874</v>
      </c>
      <c r="G1214" s="8" t="s">
        <v>873</v>
      </c>
      <c r="H1214" s="6" t="s">
        <v>1972</v>
      </c>
    </row>
    <row r="1215" spans="1:8" x14ac:dyDescent="0.3">
      <c r="A1215" s="8" t="s">
        <v>851</v>
      </c>
      <c r="B1215" s="9">
        <v>1</v>
      </c>
      <c r="C1215" s="4">
        <v>220.5</v>
      </c>
      <c r="D1215" s="4">
        <v>223.3</v>
      </c>
      <c r="E1215" s="4" t="str">
        <f>LEFT($F1215,(IFERROR(FIND(";",$F1215,1),LEN($F1215)+1)-1))</f>
        <v>V3B I2D</v>
      </c>
      <c r="F1215" s="8" t="s">
        <v>807</v>
      </c>
      <c r="G1215" s="8" t="s">
        <v>2621</v>
      </c>
      <c r="H1215" s="10" t="s">
        <v>2622</v>
      </c>
    </row>
    <row r="1216" spans="1:8" x14ac:dyDescent="0.3">
      <c r="A1216" s="8" t="s">
        <v>851</v>
      </c>
      <c r="B1216" s="9">
        <v>1</v>
      </c>
      <c r="C1216" s="4">
        <v>223.3</v>
      </c>
      <c r="D1216" s="4">
        <v>224.3</v>
      </c>
      <c r="E1216" s="4" t="str">
        <f>LEFT($F1216,(IFERROR(FIND(";",$F1216,1),LEN($F1216)+1)-1))</f>
        <v>I2D EN-V3B</v>
      </c>
      <c r="F1216" s="8" t="s">
        <v>2623</v>
      </c>
      <c r="G1216" s="8" t="s">
        <v>2624</v>
      </c>
      <c r="H1216" s="10" t="s">
        <v>2625</v>
      </c>
    </row>
    <row r="1217" spans="1:8" ht="43.2" x14ac:dyDescent="0.3">
      <c r="A1217" s="8" t="s">
        <v>851</v>
      </c>
      <c r="B1217" s="9">
        <v>1</v>
      </c>
      <c r="C1217" s="4">
        <v>230.8</v>
      </c>
      <c r="D1217" s="4">
        <v>234.5</v>
      </c>
      <c r="E1217" s="4" t="str">
        <f>LEFT($F1217,(IFERROR(FIND(";",$F1217,1),LEN($F1217)+1)-1))</f>
        <v>I2D EN-V3B</v>
      </c>
      <c r="F1217" s="8" t="s">
        <v>848</v>
      </c>
      <c r="G1217" s="8" t="s">
        <v>2626</v>
      </c>
      <c r="H1217" s="10" t="s">
        <v>2627</v>
      </c>
    </row>
    <row r="1218" spans="1:8" ht="158.4" x14ac:dyDescent="0.3">
      <c r="A1218" s="7" t="s">
        <v>851</v>
      </c>
      <c r="B1218" s="9">
        <v>0</v>
      </c>
      <c r="C1218" s="4">
        <v>234.5</v>
      </c>
      <c r="D1218" s="4">
        <v>263.60000000000002</v>
      </c>
      <c r="E1218" s="4" t="s">
        <v>199</v>
      </c>
      <c r="F1218" s="8" t="s">
        <v>876</v>
      </c>
      <c r="G1218" s="8" t="s">
        <v>875</v>
      </c>
      <c r="H1218" s="6" t="s">
        <v>1973</v>
      </c>
    </row>
    <row r="1219" spans="1:8" ht="43.2" x14ac:dyDescent="0.3">
      <c r="A1219" s="8" t="s">
        <v>851</v>
      </c>
      <c r="B1219" s="9">
        <v>1</v>
      </c>
      <c r="C1219" s="4">
        <v>234.5</v>
      </c>
      <c r="D1219" s="4">
        <v>238.95</v>
      </c>
      <c r="E1219" s="4" t="str">
        <f>LEFT($F1219,(IFERROR(FIND(";",$F1219,1),LEN($F1219)+1)-1))</f>
        <v>V3B AE VN-I2D PY</v>
      </c>
      <c r="F1219" s="8" t="s">
        <v>2628</v>
      </c>
      <c r="G1219" s="8" t="s">
        <v>2629</v>
      </c>
      <c r="H1219" s="10" t="s">
        <v>2630</v>
      </c>
    </row>
    <row r="1220" spans="1:8" ht="28.8" x14ac:dyDescent="0.3">
      <c r="A1220" s="8" t="s">
        <v>851</v>
      </c>
      <c r="B1220" s="9">
        <v>1</v>
      </c>
      <c r="C1220" s="4">
        <v>238.95</v>
      </c>
      <c r="D1220" s="4">
        <v>242.1</v>
      </c>
      <c r="E1220" s="4" t="str">
        <f>LEFT($F1220,(IFERROR(FIND(";",$F1220,1),LEN($F1220)+1)-1))</f>
        <v>V3B I2D</v>
      </c>
      <c r="F1220" s="8" t="s">
        <v>2631</v>
      </c>
      <c r="G1220" s="8" t="s">
        <v>2632</v>
      </c>
      <c r="H1220" s="10" t="s">
        <v>2633</v>
      </c>
    </row>
    <row r="1221" spans="1:8" ht="57.6" x14ac:dyDescent="0.3">
      <c r="A1221" s="8" t="s">
        <v>851</v>
      </c>
      <c r="B1221" s="9">
        <v>1</v>
      </c>
      <c r="C1221" s="4">
        <v>242.1</v>
      </c>
      <c r="D1221" s="4">
        <v>248.2</v>
      </c>
      <c r="E1221" s="4" t="str">
        <f>LEFT($F1221,(IFERROR(FIND(";",$F1221,1),LEN($F1221)+1)-1))</f>
        <v>V3B AE VN-I2D PY</v>
      </c>
      <c r="F1221" s="8" t="s">
        <v>2634</v>
      </c>
      <c r="G1221" s="8" t="s">
        <v>2635</v>
      </c>
      <c r="H1221" s="10" t="s">
        <v>2636</v>
      </c>
    </row>
    <row r="1222" spans="1:8" ht="57.6" x14ac:dyDescent="0.3">
      <c r="A1222" s="8" t="s">
        <v>851</v>
      </c>
      <c r="B1222" s="9">
        <v>1</v>
      </c>
      <c r="C1222" s="4">
        <v>248.2</v>
      </c>
      <c r="D1222" s="4">
        <v>253.2</v>
      </c>
      <c r="E1222" s="4" t="str">
        <f>LEFT($F1222,(IFERROR(FIND(";",$F1222,1),LEN($F1222)+1)-1))</f>
        <v>V3B AE VN-I2D PY</v>
      </c>
      <c r="F1222" s="8" t="s">
        <v>2637</v>
      </c>
      <c r="G1222" s="8" t="s">
        <v>2638</v>
      </c>
      <c r="H1222" s="10" t="s">
        <v>2639</v>
      </c>
    </row>
    <row r="1223" spans="1:8" ht="57.6" x14ac:dyDescent="0.3">
      <c r="A1223" s="8" t="s">
        <v>851</v>
      </c>
      <c r="B1223" s="9">
        <v>1</v>
      </c>
      <c r="C1223" s="4">
        <v>253.2</v>
      </c>
      <c r="D1223" s="4">
        <v>258.39999999999998</v>
      </c>
      <c r="E1223" s="4" t="str">
        <f>LEFT($F1223,(IFERROR(FIND(";",$F1223,1),LEN($F1223)+1)-1))</f>
        <v>V3B I2D</v>
      </c>
      <c r="F1223" s="8" t="s">
        <v>2631</v>
      </c>
      <c r="G1223" s="8" t="s">
        <v>2640</v>
      </c>
      <c r="H1223" s="10" t="s">
        <v>2641</v>
      </c>
    </row>
    <row r="1224" spans="1:8" ht="43.2" x14ac:dyDescent="0.3">
      <c r="A1224" s="8" t="s">
        <v>851</v>
      </c>
      <c r="B1224" s="9">
        <v>1</v>
      </c>
      <c r="C1224" s="4">
        <v>258.39999999999998</v>
      </c>
      <c r="D1224" s="4">
        <v>263.60000000000002</v>
      </c>
      <c r="E1224" s="4" t="str">
        <f>LEFT($F1224,(IFERROR(FIND(";",$F1224,1),LEN($F1224)+1)-1))</f>
        <v>V3B AE VN-I2D PY</v>
      </c>
      <c r="F1224" s="8" t="s">
        <v>2642</v>
      </c>
      <c r="G1224" s="8" t="s">
        <v>2643</v>
      </c>
      <c r="H1224" s="10" t="s">
        <v>2644</v>
      </c>
    </row>
    <row r="1225" spans="1:8" ht="100.8" x14ac:dyDescent="0.3">
      <c r="A1225" s="7" t="s">
        <v>851</v>
      </c>
      <c r="B1225" s="9">
        <v>0</v>
      </c>
      <c r="C1225" s="4">
        <v>263.60000000000002</v>
      </c>
      <c r="D1225" s="4">
        <v>281.5</v>
      </c>
      <c r="E1225" s="4" t="s">
        <v>7</v>
      </c>
      <c r="F1225" s="8" t="s">
        <v>878</v>
      </c>
      <c r="G1225" s="8" t="s">
        <v>877</v>
      </c>
      <c r="H1225" s="6" t="s">
        <v>1974</v>
      </c>
    </row>
    <row r="1226" spans="1:8" ht="43.2" x14ac:dyDescent="0.3">
      <c r="A1226" s="8" t="s">
        <v>851</v>
      </c>
      <c r="B1226" s="9">
        <v>1</v>
      </c>
      <c r="C1226" s="4">
        <v>263.60000000000002</v>
      </c>
      <c r="D1226" s="4">
        <v>270.2</v>
      </c>
      <c r="E1226" s="4" t="str">
        <f>LEFT($F1226,(IFERROR(FIND(";",$F1226,1),LEN($F1226)+1)-1))</f>
        <v>V3B AE VN-I2D PY</v>
      </c>
      <c r="F1226" s="8" t="s">
        <v>2645</v>
      </c>
      <c r="G1226" s="8" t="s">
        <v>2646</v>
      </c>
      <c r="H1226" s="10" t="s">
        <v>2647</v>
      </c>
    </row>
    <row r="1227" spans="1:8" ht="28.8" x14ac:dyDescent="0.3">
      <c r="A1227" s="8" t="s">
        <v>851</v>
      </c>
      <c r="B1227" s="9">
        <v>1</v>
      </c>
      <c r="C1227" s="4">
        <v>270.2</v>
      </c>
      <c r="D1227" s="4">
        <v>272.2</v>
      </c>
      <c r="E1227" s="4" t="str">
        <f>LEFT($F1227,(IFERROR(FIND(";",$F1227,1),LEN($F1227)+1)-1))</f>
        <v>V3B I2D</v>
      </c>
      <c r="F1227" s="8" t="s">
        <v>2648</v>
      </c>
      <c r="G1227" s="8" t="s">
        <v>2649</v>
      </c>
      <c r="H1227" s="10" t="s">
        <v>2650</v>
      </c>
    </row>
    <row r="1228" spans="1:8" ht="57.6" x14ac:dyDescent="0.3">
      <c r="A1228" s="8" t="s">
        <v>851</v>
      </c>
      <c r="B1228" s="9">
        <v>1</v>
      </c>
      <c r="C1228" s="4">
        <v>272.2</v>
      </c>
      <c r="D1228" s="4">
        <v>281.5</v>
      </c>
      <c r="E1228" s="4" t="str">
        <f>LEFT($F1228,(IFERROR(FIND(";",$F1228,1),LEN($F1228)+1)-1))</f>
        <v>V3B AE VN-I2D PY</v>
      </c>
      <c r="F1228" s="8" t="s">
        <v>2645</v>
      </c>
      <c r="G1228" s="8" t="s">
        <v>2651</v>
      </c>
      <c r="H1228" s="10" t="s">
        <v>2652</v>
      </c>
    </row>
    <row r="1229" spans="1:8" ht="43.2" x14ac:dyDescent="0.3">
      <c r="A1229" s="7" t="s">
        <v>851</v>
      </c>
      <c r="B1229" s="9">
        <v>0</v>
      </c>
      <c r="C1229" s="4">
        <v>281.5</v>
      </c>
      <c r="D1229" s="4">
        <v>285.05</v>
      </c>
      <c r="E1229" s="4" t="s">
        <v>259</v>
      </c>
      <c r="F1229" s="8" t="s">
        <v>880</v>
      </c>
      <c r="G1229" s="8" t="s">
        <v>879</v>
      </c>
      <c r="H1229" s="6" t="s">
        <v>1975</v>
      </c>
    </row>
    <row r="1230" spans="1:8" ht="86.4" x14ac:dyDescent="0.3">
      <c r="A1230" s="7" t="s">
        <v>851</v>
      </c>
      <c r="B1230" s="9">
        <v>0</v>
      </c>
      <c r="C1230" s="4">
        <v>285.05</v>
      </c>
      <c r="D1230" s="4">
        <v>304.05</v>
      </c>
      <c r="E1230" s="4" t="s">
        <v>199</v>
      </c>
      <c r="F1230" s="8" t="s">
        <v>882</v>
      </c>
      <c r="G1230" s="8" t="s">
        <v>881</v>
      </c>
      <c r="H1230" s="6" t="s">
        <v>1976</v>
      </c>
    </row>
    <row r="1231" spans="1:8" ht="28.8" x14ac:dyDescent="0.3">
      <c r="A1231" s="8" t="s">
        <v>851</v>
      </c>
      <c r="B1231" s="9">
        <v>1</v>
      </c>
      <c r="C1231" s="4">
        <v>285.05</v>
      </c>
      <c r="D1231" s="4">
        <v>292.2</v>
      </c>
      <c r="E1231" s="4" t="str">
        <f>LEFT($F1231,(IFERROR(FIND(";",$F1231,1),LEN($F1231)+1)-1))</f>
        <v>V3B AE VN-I2D PY</v>
      </c>
      <c r="F1231" s="8" t="s">
        <v>610</v>
      </c>
      <c r="G1231" s="8" t="s">
        <v>2653</v>
      </c>
      <c r="H1231" s="10" t="s">
        <v>2654</v>
      </c>
    </row>
    <row r="1232" spans="1:8" ht="28.8" x14ac:dyDescent="0.3">
      <c r="A1232" s="8" t="s">
        <v>851</v>
      </c>
      <c r="B1232" s="9">
        <v>1</v>
      </c>
      <c r="C1232" s="4">
        <v>292.2</v>
      </c>
      <c r="D1232" s="4">
        <v>297.75</v>
      </c>
      <c r="E1232" s="4" t="str">
        <f>LEFT($F1232,(IFERROR(FIND(";",$F1232,1),LEN($F1232)+1)-1))</f>
        <v>V3B I2D</v>
      </c>
      <c r="F1232" s="8" t="s">
        <v>2648</v>
      </c>
      <c r="G1232" s="8" t="s">
        <v>2655</v>
      </c>
      <c r="H1232" s="10" t="s">
        <v>2656</v>
      </c>
    </row>
    <row r="1233" spans="1:8" x14ac:dyDescent="0.3">
      <c r="A1233" s="8" t="s">
        <v>851</v>
      </c>
      <c r="B1233" s="9">
        <v>1</v>
      </c>
      <c r="C1233" s="4">
        <v>297.75</v>
      </c>
      <c r="D1233" s="4">
        <v>304.05</v>
      </c>
      <c r="E1233" s="4" t="str">
        <f>LEFT($F1233,(IFERROR(FIND(";",$F1233,1),LEN($F1233)+1)-1))</f>
        <v>V3B AE VN-I2D PY</v>
      </c>
      <c r="F1233" s="8" t="s">
        <v>610</v>
      </c>
      <c r="G1233" s="8" t="s">
        <v>2657</v>
      </c>
      <c r="H1233" s="10" t="s">
        <v>2658</v>
      </c>
    </row>
    <row r="1234" spans="1:8" ht="57.6" x14ac:dyDescent="0.3">
      <c r="A1234" s="7" t="s">
        <v>851</v>
      </c>
      <c r="B1234" s="9">
        <v>0</v>
      </c>
      <c r="C1234" s="4">
        <v>304.05</v>
      </c>
      <c r="D1234" s="4">
        <v>325.39999999999998</v>
      </c>
      <c r="E1234" s="4" t="s">
        <v>259</v>
      </c>
      <c r="F1234" s="8" t="s">
        <v>884</v>
      </c>
      <c r="G1234" s="8" t="s">
        <v>883</v>
      </c>
      <c r="H1234" s="6" t="s">
        <v>1977</v>
      </c>
    </row>
    <row r="1235" spans="1:8" ht="28.8" x14ac:dyDescent="0.3">
      <c r="A1235" s="8" t="s">
        <v>851</v>
      </c>
      <c r="B1235" s="9">
        <v>1</v>
      </c>
      <c r="C1235" s="4">
        <v>304.05</v>
      </c>
      <c r="D1235" s="4">
        <v>311.55</v>
      </c>
      <c r="E1235" s="4" t="str">
        <f>LEFT($F1235,(IFERROR(FIND(";",$F1235,1),LEN($F1235)+1)-1))</f>
        <v xml:space="preserve">I2D EN-V3B PY </v>
      </c>
      <c r="F1235" s="8" t="s">
        <v>2659</v>
      </c>
      <c r="G1235" s="8" t="s">
        <v>2660</v>
      </c>
      <c r="H1235" s="10" t="s">
        <v>2661</v>
      </c>
    </row>
    <row r="1236" spans="1:8" ht="43.2" x14ac:dyDescent="0.3">
      <c r="A1236" s="8" t="s">
        <v>851</v>
      </c>
      <c r="B1236" s="9">
        <v>1</v>
      </c>
      <c r="C1236" s="4">
        <v>311.55</v>
      </c>
      <c r="D1236" s="4">
        <v>316.45</v>
      </c>
      <c r="E1236" s="4" t="str">
        <f>LEFT($F1236,(IFERROR(FIND(";",$F1236,1),LEN($F1236)+1)-1))</f>
        <v>I2D EN-V3B</v>
      </c>
      <c r="F1236" s="8" t="s">
        <v>2662</v>
      </c>
      <c r="G1236" s="8" t="s">
        <v>2663</v>
      </c>
      <c r="H1236" s="10" t="s">
        <v>2664</v>
      </c>
    </row>
    <row r="1237" spans="1:8" ht="43.2" x14ac:dyDescent="0.3">
      <c r="A1237" s="8" t="s">
        <v>851</v>
      </c>
      <c r="B1237" s="9">
        <v>1</v>
      </c>
      <c r="C1237" s="4">
        <v>316.45</v>
      </c>
      <c r="D1237" s="4">
        <v>325.39999999999998</v>
      </c>
      <c r="E1237" s="4" t="str">
        <f>LEFT($F1237,(IFERROR(FIND(";",$F1237,1),LEN($F1237)+1)-1))</f>
        <v>I2D V3B</v>
      </c>
      <c r="F1237" s="8" t="s">
        <v>2665</v>
      </c>
      <c r="G1237" s="8" t="s">
        <v>2666</v>
      </c>
      <c r="H1237" s="10" t="s">
        <v>2667</v>
      </c>
    </row>
    <row r="1238" spans="1:8" ht="72" x14ac:dyDescent="0.3">
      <c r="A1238" s="7" t="s">
        <v>851</v>
      </c>
      <c r="B1238" s="9">
        <v>0</v>
      </c>
      <c r="C1238" s="4">
        <v>325.39999999999998</v>
      </c>
      <c r="D1238" s="4">
        <v>344.2</v>
      </c>
      <c r="E1238" s="4" t="s">
        <v>16</v>
      </c>
      <c r="F1238" s="8" t="s">
        <v>886</v>
      </c>
      <c r="G1238" s="8" t="s">
        <v>885</v>
      </c>
      <c r="H1238" s="6" t="s">
        <v>1978</v>
      </c>
    </row>
    <row r="1239" spans="1:8" ht="43.2" x14ac:dyDescent="0.3">
      <c r="A1239" s="8" t="s">
        <v>851</v>
      </c>
      <c r="B1239" s="9">
        <v>1</v>
      </c>
      <c r="C1239" s="4">
        <v>331.5</v>
      </c>
      <c r="D1239" s="4">
        <v>344.2</v>
      </c>
      <c r="E1239" s="4" t="str">
        <f>LEFT($F1239,(IFERROR(FIND(";",$F1239,1),LEN($F1239)+1)-1))</f>
        <v>I2D XX</v>
      </c>
      <c r="F1239" s="8" t="s">
        <v>2668</v>
      </c>
      <c r="G1239" s="8" t="s">
        <v>2669</v>
      </c>
      <c r="H1239" s="10" t="s">
        <v>2670</v>
      </c>
    </row>
    <row r="1240" spans="1:8" ht="57.6" x14ac:dyDescent="0.3">
      <c r="A1240" s="7" t="s">
        <v>851</v>
      </c>
      <c r="B1240" s="9">
        <v>0</v>
      </c>
      <c r="C1240" s="4">
        <v>344.2</v>
      </c>
      <c r="D1240" s="4">
        <v>352</v>
      </c>
      <c r="E1240" s="4" t="s">
        <v>11</v>
      </c>
      <c r="F1240" s="8" t="s">
        <v>888</v>
      </c>
      <c r="G1240" s="8" t="s">
        <v>887</v>
      </c>
      <c r="H1240" s="6" t="s">
        <v>1979</v>
      </c>
    </row>
    <row r="1241" spans="1:8" x14ac:dyDescent="0.3">
      <c r="A1241" s="8" t="s">
        <v>851</v>
      </c>
      <c r="B1241" s="9">
        <v>1</v>
      </c>
      <c r="C1241" s="4">
        <v>347.8</v>
      </c>
      <c r="D1241" s="4">
        <v>351.5</v>
      </c>
      <c r="E1241" s="4" t="str">
        <f>LEFT($F1241,(IFERROR(FIND(";",$F1241,1),LEN($F1241)+1)-1))</f>
        <v>V3B FAILLE MN</v>
      </c>
      <c r="F1241" s="8" t="s">
        <v>2671</v>
      </c>
      <c r="G1241" s="8" t="s">
        <v>2672</v>
      </c>
      <c r="H1241" s="10" t="s">
        <v>2673</v>
      </c>
    </row>
    <row r="1242" spans="1:8" ht="57.6" x14ac:dyDescent="0.3">
      <c r="A1242" s="7" t="s">
        <v>851</v>
      </c>
      <c r="B1242" s="9">
        <v>0</v>
      </c>
      <c r="C1242" s="4">
        <v>352</v>
      </c>
      <c r="D1242" s="4">
        <v>361.45</v>
      </c>
      <c r="E1242" s="4" t="s">
        <v>11</v>
      </c>
      <c r="F1242" s="8" t="s">
        <v>890</v>
      </c>
      <c r="G1242" s="8" t="s">
        <v>889</v>
      </c>
      <c r="H1242" s="6" t="s">
        <v>1980</v>
      </c>
    </row>
    <row r="1243" spans="1:8" ht="57.6" x14ac:dyDescent="0.3">
      <c r="A1243" s="7" t="s">
        <v>851</v>
      </c>
      <c r="B1243" s="9">
        <v>0</v>
      </c>
      <c r="C1243" s="4">
        <v>361.45</v>
      </c>
      <c r="D1243" s="4">
        <v>387</v>
      </c>
      <c r="E1243" s="4" t="s">
        <v>12</v>
      </c>
      <c r="F1243" s="8" t="s">
        <v>892</v>
      </c>
      <c r="G1243" s="8" t="s">
        <v>891</v>
      </c>
      <c r="H1243" s="6" t="s">
        <v>1981</v>
      </c>
    </row>
    <row r="1244" spans="1:8" ht="28.8" x14ac:dyDescent="0.3">
      <c r="A1244" s="8" t="s">
        <v>851</v>
      </c>
      <c r="B1244" s="9">
        <v>1</v>
      </c>
      <c r="C1244" s="4">
        <v>381.5</v>
      </c>
      <c r="D1244" s="4">
        <v>387</v>
      </c>
      <c r="E1244" s="4" t="str">
        <f>LEFT($F1244,(IFERROR(FIND(";",$F1244,1),LEN($F1244)+1)-1))</f>
        <v>I2D</v>
      </c>
      <c r="F1244" s="8" t="s">
        <v>2674</v>
      </c>
      <c r="G1244" s="8" t="s">
        <v>2675</v>
      </c>
      <c r="H1244" s="10" t="s">
        <v>2676</v>
      </c>
    </row>
    <row r="1245" spans="1:8" ht="86.4" x14ac:dyDescent="0.3">
      <c r="A1245" s="7" t="s">
        <v>851</v>
      </c>
      <c r="B1245" s="9">
        <v>0</v>
      </c>
      <c r="C1245" s="4">
        <v>387</v>
      </c>
      <c r="D1245" s="4">
        <v>413.3</v>
      </c>
      <c r="E1245" s="4" t="s">
        <v>12</v>
      </c>
      <c r="F1245" s="8" t="s">
        <v>894</v>
      </c>
      <c r="G1245" s="8" t="s">
        <v>893</v>
      </c>
      <c r="H1245" s="6" t="s">
        <v>1982</v>
      </c>
    </row>
    <row r="1246" spans="1:8" ht="57.6" x14ac:dyDescent="0.3">
      <c r="A1246" s="8" t="s">
        <v>851</v>
      </c>
      <c r="B1246" s="9">
        <v>1</v>
      </c>
      <c r="C1246" s="4">
        <v>396.25</v>
      </c>
      <c r="D1246" s="4">
        <v>399.5</v>
      </c>
      <c r="E1246" s="4" t="str">
        <f>LEFT($F1246,(IFERROR(FIND(";",$F1246,1),LEN($F1246)+1)-1))</f>
        <v>I2D FR XX</v>
      </c>
      <c r="F1246" s="8" t="s">
        <v>2677</v>
      </c>
      <c r="G1246" s="8" t="s">
        <v>2678</v>
      </c>
      <c r="H1246" s="10" t="s">
        <v>2679</v>
      </c>
    </row>
    <row r="1247" spans="1:8" ht="43.2" x14ac:dyDescent="0.3">
      <c r="A1247" s="8" t="s">
        <v>851</v>
      </c>
      <c r="B1247" s="9">
        <v>1</v>
      </c>
      <c r="C1247" s="4">
        <v>400.85</v>
      </c>
      <c r="D1247" s="4">
        <v>402.7</v>
      </c>
      <c r="E1247" s="4" t="str">
        <f>LEFT($F1247,(IFERROR(FIND(";",$F1247,1),LEN($F1247)+1)-1))</f>
        <v>I2D FR XX</v>
      </c>
      <c r="F1247" s="8" t="s">
        <v>2680</v>
      </c>
      <c r="G1247" s="8" t="s">
        <v>2681</v>
      </c>
      <c r="H1247" s="10" t="s">
        <v>2682</v>
      </c>
    </row>
    <row r="1248" spans="1:8" ht="72" x14ac:dyDescent="0.3">
      <c r="A1248" s="8" t="s">
        <v>851</v>
      </c>
      <c r="B1248" s="9">
        <v>1</v>
      </c>
      <c r="C1248" s="4">
        <v>404.8</v>
      </c>
      <c r="D1248" s="4">
        <v>407.2</v>
      </c>
      <c r="E1248" s="4" t="str">
        <f>LEFT($F1248,(IFERROR(FIND(";",$F1248,1),LEN($F1248)+1)-1))</f>
        <v>I2D FR XX</v>
      </c>
      <c r="F1248" s="8" t="s">
        <v>2683</v>
      </c>
      <c r="G1248" s="8" t="s">
        <v>2684</v>
      </c>
      <c r="H1248" s="10" t="s">
        <v>2685</v>
      </c>
    </row>
    <row r="1249" spans="1:8" ht="86.4" x14ac:dyDescent="0.3">
      <c r="A1249" s="7" t="s">
        <v>851</v>
      </c>
      <c r="B1249" s="9">
        <v>0</v>
      </c>
      <c r="C1249" s="4">
        <v>413.3</v>
      </c>
      <c r="D1249" s="4">
        <v>492.2</v>
      </c>
      <c r="E1249" s="4" t="s">
        <v>24</v>
      </c>
      <c r="F1249" s="8" t="s">
        <v>896</v>
      </c>
      <c r="G1249" s="8" t="s">
        <v>895</v>
      </c>
      <c r="H1249" s="6" t="s">
        <v>1983</v>
      </c>
    </row>
    <row r="1250" spans="1:8" ht="43.2" x14ac:dyDescent="0.3">
      <c r="A1250" s="8" t="s">
        <v>851</v>
      </c>
      <c r="B1250" s="9">
        <v>1</v>
      </c>
      <c r="C1250" s="4">
        <v>413.3</v>
      </c>
      <c r="D1250" s="4">
        <v>420.45</v>
      </c>
      <c r="E1250" s="4" t="str">
        <f>LEFT($F1250,(IFERROR(FIND(";",$F1250,1),LEN($F1250)+1)-1))</f>
        <v>V3B AE VN-I2D PY</v>
      </c>
      <c r="F1250" s="8" t="s">
        <v>2686</v>
      </c>
      <c r="G1250" s="8" t="s">
        <v>2687</v>
      </c>
      <c r="H1250" s="10" t="s">
        <v>2688</v>
      </c>
    </row>
    <row r="1251" spans="1:8" ht="43.2" x14ac:dyDescent="0.3">
      <c r="A1251" s="8" t="s">
        <v>851</v>
      </c>
      <c r="B1251" s="9">
        <v>1</v>
      </c>
      <c r="C1251" s="4">
        <v>420.45</v>
      </c>
      <c r="D1251" s="4">
        <v>435.25</v>
      </c>
      <c r="E1251" s="4" t="str">
        <f>LEFT($F1251,(IFERROR(FIND(";",$F1251,1),LEN($F1251)+1)-1))</f>
        <v xml:space="preserve">I2D EN-V3B PY </v>
      </c>
      <c r="F1251" s="8" t="s">
        <v>2689</v>
      </c>
      <c r="G1251" s="8" t="s">
        <v>2690</v>
      </c>
      <c r="H1251" s="10" t="s">
        <v>2691</v>
      </c>
    </row>
    <row r="1252" spans="1:8" ht="43.2" x14ac:dyDescent="0.3">
      <c r="A1252" s="8" t="s">
        <v>851</v>
      </c>
      <c r="B1252" s="9">
        <v>1</v>
      </c>
      <c r="C1252" s="4">
        <v>435.25</v>
      </c>
      <c r="D1252" s="4">
        <v>445.8</v>
      </c>
      <c r="E1252" s="4" t="str">
        <f>LEFT($F1252,(IFERROR(FIND(";",$F1252,1),LEN($F1252)+1)-1))</f>
        <v>V3B AE VN-I2D PY</v>
      </c>
      <c r="F1252" s="8" t="s">
        <v>2686</v>
      </c>
      <c r="G1252" s="8" t="s">
        <v>2692</v>
      </c>
      <c r="H1252" s="10" t="s">
        <v>2693</v>
      </c>
    </row>
    <row r="1253" spans="1:8" ht="57.6" x14ac:dyDescent="0.3">
      <c r="A1253" s="8" t="s">
        <v>851</v>
      </c>
      <c r="B1253" s="9">
        <v>1</v>
      </c>
      <c r="C1253" s="4">
        <v>445.8</v>
      </c>
      <c r="D1253" s="4">
        <v>449.9</v>
      </c>
      <c r="E1253" s="4" t="str">
        <f>LEFT($F1253,(IFERROR(FIND(";",$F1253,1),LEN($F1253)+1)-1))</f>
        <v xml:space="preserve">I2D EN-V3B PY </v>
      </c>
      <c r="F1253" s="8" t="s">
        <v>2694</v>
      </c>
      <c r="G1253" s="8" t="s">
        <v>2695</v>
      </c>
      <c r="H1253" s="10" t="s">
        <v>2696</v>
      </c>
    </row>
    <row r="1254" spans="1:8" ht="57.6" x14ac:dyDescent="0.3">
      <c r="A1254" s="8" t="s">
        <v>851</v>
      </c>
      <c r="B1254" s="9">
        <v>1</v>
      </c>
      <c r="C1254" s="4">
        <v>449.9</v>
      </c>
      <c r="D1254" s="4">
        <v>464.95</v>
      </c>
      <c r="E1254" s="4" t="str">
        <f>LEFT($F1254,(IFERROR(FIND(";",$F1254,1),LEN($F1254)+1)-1))</f>
        <v>V3B AE VN-I2D PY</v>
      </c>
      <c r="F1254" s="8" t="s">
        <v>2697</v>
      </c>
      <c r="G1254" s="8" t="s">
        <v>2698</v>
      </c>
      <c r="H1254" s="10" t="s">
        <v>2699</v>
      </c>
    </row>
    <row r="1255" spans="1:8" ht="72" x14ac:dyDescent="0.3">
      <c r="A1255" s="8" t="s">
        <v>851</v>
      </c>
      <c r="B1255" s="9">
        <v>1</v>
      </c>
      <c r="C1255" s="4">
        <v>464.95</v>
      </c>
      <c r="D1255" s="4">
        <v>475.8</v>
      </c>
      <c r="E1255" s="4" t="str">
        <f>LEFT($F1255,(IFERROR(FIND(";",$F1255,1),LEN($F1255)+1)-1))</f>
        <v>I2D EN-V3B</v>
      </c>
      <c r="F1255" s="8" t="s">
        <v>2700</v>
      </c>
      <c r="G1255" s="8" t="s">
        <v>2701</v>
      </c>
      <c r="H1255" s="10" t="s">
        <v>2702</v>
      </c>
    </row>
    <row r="1256" spans="1:8" ht="72" x14ac:dyDescent="0.3">
      <c r="A1256" s="8" t="s">
        <v>851</v>
      </c>
      <c r="B1256" s="9">
        <v>1</v>
      </c>
      <c r="C1256" s="4">
        <v>475.8</v>
      </c>
      <c r="D1256" s="4">
        <v>492.2</v>
      </c>
      <c r="E1256" s="4" t="str">
        <f>LEFT($F1256,(IFERROR(FIND(";",$F1256,1),LEN($F1256)+1)-1))</f>
        <v>V3B AE VN-I2D PY</v>
      </c>
      <c r="F1256" s="8" t="s">
        <v>2703</v>
      </c>
      <c r="G1256" s="8" t="s">
        <v>2704</v>
      </c>
      <c r="H1256" s="10" t="s">
        <v>2705</v>
      </c>
    </row>
    <row r="1257" spans="1:8" ht="72" x14ac:dyDescent="0.3">
      <c r="A1257" s="7" t="s">
        <v>851</v>
      </c>
      <c r="B1257" s="9">
        <v>0</v>
      </c>
      <c r="C1257" s="4">
        <v>492.2</v>
      </c>
      <c r="D1257" s="4">
        <v>540.1</v>
      </c>
      <c r="E1257" s="4" t="s">
        <v>16</v>
      </c>
      <c r="F1257" s="8" t="s">
        <v>898</v>
      </c>
      <c r="G1257" s="8" t="s">
        <v>897</v>
      </c>
      <c r="H1257" s="6" t="s">
        <v>1984</v>
      </c>
    </row>
    <row r="1258" spans="1:8" ht="28.8" x14ac:dyDescent="0.3">
      <c r="A1258" s="8" t="s">
        <v>851</v>
      </c>
      <c r="B1258" s="9">
        <v>1</v>
      </c>
      <c r="C1258" s="4">
        <v>492.2</v>
      </c>
      <c r="D1258" s="4">
        <v>501.9</v>
      </c>
      <c r="E1258" s="4" t="str">
        <f>LEFT($F1258,(IFERROR(FIND(";",$F1258,1),LEN($F1258)+1)-1))</f>
        <v>I2D FR XX PY</v>
      </c>
      <c r="F1258" s="8" t="s">
        <v>2706</v>
      </c>
      <c r="G1258" s="8" t="s">
        <v>2707</v>
      </c>
      <c r="H1258" s="10" t="s">
        <v>2708</v>
      </c>
    </row>
    <row r="1259" spans="1:8" x14ac:dyDescent="0.3">
      <c r="A1259" s="8" t="s">
        <v>851</v>
      </c>
      <c r="B1259" s="9">
        <v>1</v>
      </c>
      <c r="C1259" s="4">
        <v>505.75</v>
      </c>
      <c r="D1259" s="4">
        <v>508.1</v>
      </c>
      <c r="E1259" s="4" t="str">
        <f>LEFT($F1259,(IFERROR(FIND(";",$F1259,1),LEN($F1259)+1)-1))</f>
        <v>V3B AE VN-I2D PY</v>
      </c>
      <c r="F1259" s="8" t="s">
        <v>2709</v>
      </c>
      <c r="G1259" s="8" t="s">
        <v>2710</v>
      </c>
      <c r="H1259" s="10" t="s">
        <v>2711</v>
      </c>
    </row>
    <row r="1260" spans="1:8" ht="57.6" x14ac:dyDescent="0.3">
      <c r="A1260" s="8" t="s">
        <v>851</v>
      </c>
      <c r="B1260" s="9">
        <v>1</v>
      </c>
      <c r="C1260" s="4">
        <v>508.1</v>
      </c>
      <c r="D1260" s="4">
        <v>540.1</v>
      </c>
      <c r="E1260" s="4" t="str">
        <f>LEFT($F1260,(IFERROR(FIND(";",$F1260,1),LEN($F1260)+1)-1))</f>
        <v>I2D FR XX PY</v>
      </c>
      <c r="F1260" s="8" t="s">
        <v>2712</v>
      </c>
      <c r="G1260" s="8" t="s">
        <v>2713</v>
      </c>
      <c r="H1260" s="10" t="s">
        <v>2714</v>
      </c>
    </row>
    <row r="1261" spans="1:8" ht="86.4" x14ac:dyDescent="0.3">
      <c r="A1261" s="7" t="s">
        <v>851</v>
      </c>
      <c r="B1261" s="9">
        <v>0</v>
      </c>
      <c r="C1261" s="4">
        <v>540.1</v>
      </c>
      <c r="D1261" s="4">
        <v>570</v>
      </c>
      <c r="E1261" s="4" t="s">
        <v>259</v>
      </c>
      <c r="F1261" s="8" t="s">
        <v>900</v>
      </c>
      <c r="G1261" s="8" t="s">
        <v>899</v>
      </c>
      <c r="H1261" s="6" t="s">
        <v>1985</v>
      </c>
    </row>
    <row r="1262" spans="1:8" ht="28.8" x14ac:dyDescent="0.3">
      <c r="A1262" s="8" t="s">
        <v>851</v>
      </c>
      <c r="B1262" s="9">
        <v>1</v>
      </c>
      <c r="C1262" s="4">
        <v>551.4</v>
      </c>
      <c r="D1262" s="4">
        <v>555</v>
      </c>
      <c r="E1262" s="4" t="str">
        <f>LEFT($F1262,(IFERROR(FIND(";",$F1262,1),LEN($F1262)+1)-1))</f>
        <v>V3B AE VN-I2D PY</v>
      </c>
      <c r="F1262" s="8" t="s">
        <v>2715</v>
      </c>
      <c r="G1262" s="8" t="s">
        <v>2716</v>
      </c>
      <c r="H1262" s="10" t="s">
        <v>2717</v>
      </c>
    </row>
    <row r="1263" spans="1:8" ht="57.6" x14ac:dyDescent="0.3">
      <c r="A1263" s="8" t="s">
        <v>851</v>
      </c>
      <c r="B1263" s="9">
        <v>1</v>
      </c>
      <c r="C1263" s="4">
        <v>555</v>
      </c>
      <c r="D1263" s="4">
        <v>570</v>
      </c>
      <c r="E1263" s="4" t="str">
        <f>LEFT($F1263,(IFERROR(FIND(";",$F1263,1),LEN($F1263)+1)-1))</f>
        <v>I2D FR XX PY</v>
      </c>
      <c r="F1263" s="8" t="s">
        <v>2718</v>
      </c>
      <c r="G1263" s="8" t="s">
        <v>2719</v>
      </c>
      <c r="H1263" s="10" t="s">
        <v>2720</v>
      </c>
    </row>
    <row r="1264" spans="1:8" x14ac:dyDescent="0.3">
      <c r="A1264" s="7" t="s">
        <v>901</v>
      </c>
      <c r="B1264" s="9">
        <v>0</v>
      </c>
      <c r="C1264" s="4">
        <v>0</v>
      </c>
      <c r="D1264" s="4">
        <v>27</v>
      </c>
      <c r="E1264" s="4" t="s">
        <v>1</v>
      </c>
      <c r="F1264" s="8" t="s">
        <v>1</v>
      </c>
      <c r="G1264" s="8" t="s">
        <v>0</v>
      </c>
      <c r="H1264" s="6" t="s">
        <v>1081</v>
      </c>
    </row>
    <row r="1265" spans="1:8" ht="144" x14ac:dyDescent="0.3">
      <c r="A1265" s="7" t="s">
        <v>901</v>
      </c>
      <c r="B1265" s="9">
        <v>0</v>
      </c>
      <c r="C1265" s="4">
        <v>27</v>
      </c>
      <c r="D1265" s="4">
        <v>50.4</v>
      </c>
      <c r="E1265" s="4" t="s">
        <v>6</v>
      </c>
      <c r="F1265" s="8" t="s">
        <v>6</v>
      </c>
      <c r="G1265" s="8" t="s">
        <v>67</v>
      </c>
      <c r="H1265" s="6" t="s">
        <v>1986</v>
      </c>
    </row>
    <row r="1266" spans="1:8" ht="187.2" x14ac:dyDescent="0.3">
      <c r="A1266" s="7" t="s">
        <v>901</v>
      </c>
      <c r="B1266" s="9">
        <v>0</v>
      </c>
      <c r="C1266" s="4">
        <v>50.4</v>
      </c>
      <c r="D1266" s="4">
        <v>94.15</v>
      </c>
      <c r="E1266" s="4" t="s">
        <v>14</v>
      </c>
      <c r="F1266" s="8" t="s">
        <v>109</v>
      </c>
      <c r="G1266" s="8" t="s">
        <v>108</v>
      </c>
      <c r="H1266" s="6" t="s">
        <v>1987</v>
      </c>
    </row>
    <row r="1267" spans="1:8" ht="172.8" x14ac:dyDescent="0.3">
      <c r="A1267" s="7" t="s">
        <v>901</v>
      </c>
      <c r="B1267" s="9">
        <v>0</v>
      </c>
      <c r="C1267" s="4">
        <v>94.15</v>
      </c>
      <c r="D1267" s="4">
        <v>99.25</v>
      </c>
      <c r="E1267" s="4" t="s">
        <v>3</v>
      </c>
      <c r="F1267" s="8" t="s">
        <v>163</v>
      </c>
      <c r="G1267" s="8" t="s">
        <v>162</v>
      </c>
      <c r="H1267" s="6" t="s">
        <v>1988</v>
      </c>
    </row>
    <row r="1268" spans="1:8" ht="158.4" x14ac:dyDescent="0.3">
      <c r="A1268" s="7" t="s">
        <v>901</v>
      </c>
      <c r="B1268" s="9">
        <v>0</v>
      </c>
      <c r="C1268" s="4">
        <v>99.25</v>
      </c>
      <c r="D1268" s="4">
        <v>179.4</v>
      </c>
      <c r="E1268" s="4" t="s">
        <v>12</v>
      </c>
      <c r="F1268" s="8" t="s">
        <v>12</v>
      </c>
      <c r="G1268" s="8" t="s">
        <v>15</v>
      </c>
      <c r="H1268" s="6" t="s">
        <v>1989</v>
      </c>
    </row>
    <row r="1269" spans="1:8" ht="43.2" x14ac:dyDescent="0.3">
      <c r="A1269" s="7" t="s">
        <v>901</v>
      </c>
      <c r="B1269" s="9">
        <v>0</v>
      </c>
      <c r="C1269" s="4">
        <v>179.4</v>
      </c>
      <c r="D1269" s="4">
        <v>182</v>
      </c>
      <c r="E1269" s="4" t="s">
        <v>6</v>
      </c>
      <c r="F1269" s="8" t="s">
        <v>6</v>
      </c>
      <c r="G1269" s="8" t="s">
        <v>67</v>
      </c>
      <c r="H1269" s="6" t="s">
        <v>1990</v>
      </c>
    </row>
    <row r="1270" spans="1:8" ht="230.4" x14ac:dyDescent="0.3">
      <c r="A1270" s="7" t="s">
        <v>901</v>
      </c>
      <c r="B1270" s="9">
        <v>0</v>
      </c>
      <c r="C1270" s="4">
        <v>182</v>
      </c>
      <c r="D1270" s="4">
        <v>242.2</v>
      </c>
      <c r="E1270" s="4" t="s">
        <v>16</v>
      </c>
      <c r="F1270" s="8" t="s">
        <v>16</v>
      </c>
      <c r="G1270" s="8" t="s">
        <v>68</v>
      </c>
      <c r="H1270" s="6" t="s">
        <v>1991</v>
      </c>
    </row>
    <row r="1271" spans="1:8" ht="216" x14ac:dyDescent="0.3">
      <c r="A1271" s="7" t="s">
        <v>901</v>
      </c>
      <c r="B1271" s="9">
        <v>0</v>
      </c>
      <c r="C1271" s="4">
        <v>242.2</v>
      </c>
      <c r="D1271" s="4">
        <v>288</v>
      </c>
      <c r="E1271" s="4" t="s">
        <v>6</v>
      </c>
      <c r="F1271" s="8" t="s">
        <v>6</v>
      </c>
      <c r="G1271" s="8" t="s">
        <v>67</v>
      </c>
      <c r="H1271" s="6" t="s">
        <v>1992</v>
      </c>
    </row>
    <row r="1272" spans="1:8" ht="187.2" x14ac:dyDescent="0.3">
      <c r="A1272" s="7" t="s">
        <v>901</v>
      </c>
      <c r="B1272" s="9">
        <v>0</v>
      </c>
      <c r="C1272" s="4">
        <v>288</v>
      </c>
      <c r="D1272" s="4">
        <v>315</v>
      </c>
      <c r="E1272" s="4" t="s">
        <v>6</v>
      </c>
      <c r="F1272" s="8" t="s">
        <v>6</v>
      </c>
      <c r="G1272" s="8" t="s">
        <v>67</v>
      </c>
      <c r="H1272" s="6" t="s">
        <v>1993</v>
      </c>
    </row>
    <row r="1273" spans="1:8" ht="259.2" x14ac:dyDescent="0.3">
      <c r="A1273" s="7" t="s">
        <v>901</v>
      </c>
      <c r="B1273" s="9">
        <v>0</v>
      </c>
      <c r="C1273" s="4">
        <v>315</v>
      </c>
      <c r="D1273" s="4">
        <v>340.4</v>
      </c>
      <c r="E1273" s="4" t="s">
        <v>6</v>
      </c>
      <c r="F1273" s="8" t="s">
        <v>6</v>
      </c>
      <c r="G1273" s="8" t="s">
        <v>67</v>
      </c>
      <c r="H1273" s="6" t="s">
        <v>1994</v>
      </c>
    </row>
    <row r="1274" spans="1:8" ht="244.8" x14ac:dyDescent="0.3">
      <c r="A1274" s="7" t="s">
        <v>901</v>
      </c>
      <c r="B1274" s="9">
        <v>0</v>
      </c>
      <c r="C1274" s="4">
        <v>340.4</v>
      </c>
      <c r="D1274" s="4">
        <v>347.6</v>
      </c>
      <c r="E1274" s="4" t="s">
        <v>6</v>
      </c>
      <c r="F1274" s="8" t="s">
        <v>903</v>
      </c>
      <c r="G1274" s="8" t="s">
        <v>902</v>
      </c>
      <c r="H1274" s="6" t="s">
        <v>1995</v>
      </c>
    </row>
    <row r="1275" spans="1:8" ht="187.2" x14ac:dyDescent="0.3">
      <c r="A1275" s="7" t="s">
        <v>901</v>
      </c>
      <c r="B1275" s="9">
        <v>0</v>
      </c>
      <c r="C1275" s="4">
        <v>347.6</v>
      </c>
      <c r="D1275" s="4">
        <v>361.35</v>
      </c>
      <c r="E1275" s="4" t="s">
        <v>14</v>
      </c>
      <c r="F1275" s="8" t="s">
        <v>14</v>
      </c>
      <c r="G1275" s="8" t="s">
        <v>110</v>
      </c>
      <c r="H1275" s="6" t="s">
        <v>1996</v>
      </c>
    </row>
    <row r="1276" spans="1:8" ht="144" x14ac:dyDescent="0.3">
      <c r="A1276" s="7" t="s">
        <v>901</v>
      </c>
      <c r="B1276" s="9">
        <v>0</v>
      </c>
      <c r="C1276" s="4">
        <v>361.35</v>
      </c>
      <c r="D1276" s="4">
        <v>375.4</v>
      </c>
      <c r="E1276" s="4" t="s">
        <v>6</v>
      </c>
      <c r="F1276" s="8" t="s">
        <v>6</v>
      </c>
      <c r="G1276" s="8" t="s">
        <v>67</v>
      </c>
      <c r="H1276" s="6" t="s">
        <v>1997</v>
      </c>
    </row>
    <row r="1277" spans="1:8" ht="115.2" x14ac:dyDescent="0.3">
      <c r="A1277" s="7" t="s">
        <v>901</v>
      </c>
      <c r="B1277" s="9">
        <v>0</v>
      </c>
      <c r="C1277" s="4">
        <v>375.4</v>
      </c>
      <c r="D1277" s="4">
        <v>381.7</v>
      </c>
      <c r="E1277" s="4" t="s">
        <v>12</v>
      </c>
      <c r="F1277" s="8" t="s">
        <v>12</v>
      </c>
      <c r="G1277" s="8" t="s">
        <v>15</v>
      </c>
      <c r="H1277" s="6" t="s">
        <v>1998</v>
      </c>
    </row>
    <row r="1278" spans="1:8" ht="100.8" x14ac:dyDescent="0.3">
      <c r="A1278" s="7" t="s">
        <v>901</v>
      </c>
      <c r="B1278" s="9">
        <v>0</v>
      </c>
      <c r="C1278" s="4">
        <v>381.7</v>
      </c>
      <c r="D1278" s="4">
        <v>399</v>
      </c>
      <c r="E1278" s="4" t="s">
        <v>12</v>
      </c>
      <c r="F1278" s="8" t="s">
        <v>12</v>
      </c>
      <c r="G1278" s="8" t="s">
        <v>15</v>
      </c>
      <c r="H1278" s="6" t="s">
        <v>1999</v>
      </c>
    </row>
    <row r="1279" spans="1:8" ht="115.2" x14ac:dyDescent="0.3">
      <c r="A1279" s="7" t="s">
        <v>901</v>
      </c>
      <c r="B1279" s="9">
        <v>0</v>
      </c>
      <c r="C1279" s="4">
        <v>399</v>
      </c>
      <c r="D1279" s="4">
        <v>441</v>
      </c>
      <c r="E1279" s="4" t="s">
        <v>12</v>
      </c>
      <c r="F1279" s="8" t="s">
        <v>12</v>
      </c>
      <c r="G1279" s="8" t="s">
        <v>15</v>
      </c>
      <c r="H1279" s="6" t="s">
        <v>2000</v>
      </c>
    </row>
    <row r="1280" spans="1:8" x14ac:dyDescent="0.3">
      <c r="A1280" s="7" t="s">
        <v>904</v>
      </c>
      <c r="B1280" s="9">
        <v>0</v>
      </c>
      <c r="C1280" s="4">
        <v>0</v>
      </c>
      <c r="D1280" s="4">
        <v>6</v>
      </c>
      <c r="E1280" s="4" t="s">
        <v>1</v>
      </c>
      <c r="F1280" s="8" t="s">
        <v>1</v>
      </c>
      <c r="G1280" s="8" t="s">
        <v>0</v>
      </c>
      <c r="H1280" s="6" t="s">
        <v>1086</v>
      </c>
    </row>
    <row r="1281" spans="1:8" ht="360" x14ac:dyDescent="0.3">
      <c r="A1281" s="7" t="s">
        <v>904</v>
      </c>
      <c r="B1281" s="9">
        <v>0</v>
      </c>
      <c r="C1281" s="4">
        <v>6</v>
      </c>
      <c r="D1281" s="4">
        <v>579</v>
      </c>
      <c r="E1281" s="4" t="s">
        <v>12</v>
      </c>
      <c r="F1281" s="8" t="s">
        <v>906</v>
      </c>
      <c r="G1281" s="8" t="s">
        <v>905</v>
      </c>
      <c r="H1281" s="6" t="s">
        <v>2001</v>
      </c>
    </row>
    <row r="1282" spans="1:8" ht="57.6" x14ac:dyDescent="0.3">
      <c r="A1282" s="8" t="s">
        <v>904</v>
      </c>
      <c r="B1282" s="9">
        <v>1</v>
      </c>
      <c r="C1282" s="4">
        <v>7.35</v>
      </c>
      <c r="D1282" s="4">
        <v>9.6</v>
      </c>
      <c r="E1282" s="4" t="str">
        <f>LEFT($F1282,(IFERROR(FIND(";",$F1282,1),LEN($F1282)+1)-1))</f>
        <v>I2D FF</v>
      </c>
      <c r="F1282" s="8" t="s">
        <v>207</v>
      </c>
      <c r="G1282" s="8" t="s">
        <v>2721</v>
      </c>
      <c r="H1282" s="10" t="s">
        <v>2722</v>
      </c>
    </row>
    <row r="1283" spans="1:8" ht="43.2" x14ac:dyDescent="0.3">
      <c r="A1283" s="8" t="s">
        <v>904</v>
      </c>
      <c r="B1283" s="9">
        <v>1</v>
      </c>
      <c r="C1283" s="4">
        <v>57.75</v>
      </c>
      <c r="D1283" s="4">
        <v>66.45</v>
      </c>
      <c r="E1283" s="4" t="str">
        <f>LEFT($F1283,(IFERROR(FIND(";",$F1283,1),LEN($F1283)+1)-1))</f>
        <v xml:space="preserve">I2D EN-V3B PY </v>
      </c>
      <c r="F1283" s="8" t="s">
        <v>259</v>
      </c>
      <c r="G1283" s="8" t="s">
        <v>2723</v>
      </c>
      <c r="H1283" s="10" t="s">
        <v>2724</v>
      </c>
    </row>
    <row r="1284" spans="1:8" ht="28.8" x14ac:dyDescent="0.3">
      <c r="A1284" s="8" t="s">
        <v>904</v>
      </c>
      <c r="B1284" s="9">
        <v>1</v>
      </c>
      <c r="C1284" s="4">
        <v>79.349999999999994</v>
      </c>
      <c r="D1284" s="4">
        <v>81.5</v>
      </c>
      <c r="E1284" s="4" t="str">
        <f>LEFT($F1284,(IFERROR(FIND(";",$F1284,1),LEN($F1284)+1)-1))</f>
        <v>I2D XX</v>
      </c>
      <c r="F1284" s="8" t="s">
        <v>11</v>
      </c>
      <c r="G1284" s="8" t="s">
        <v>2725</v>
      </c>
      <c r="H1284" s="10" t="s">
        <v>2726</v>
      </c>
    </row>
    <row r="1285" spans="1:8" ht="43.2" x14ac:dyDescent="0.3">
      <c r="A1285" s="8" t="s">
        <v>904</v>
      </c>
      <c r="B1285" s="9">
        <v>1</v>
      </c>
      <c r="C1285" s="4">
        <v>160</v>
      </c>
      <c r="D1285" s="4">
        <v>166.7</v>
      </c>
      <c r="E1285" s="4" t="str">
        <f>LEFT($F1285,(IFERROR(FIND(";",$F1285,1),LEN($F1285)+1)-1))</f>
        <v>I2D EN-V3B</v>
      </c>
      <c r="F1285" s="8" t="s">
        <v>16</v>
      </c>
      <c r="G1285" s="8" t="s">
        <v>371</v>
      </c>
      <c r="H1285" s="10" t="s">
        <v>2727</v>
      </c>
    </row>
    <row r="1286" spans="1:8" ht="43.2" x14ac:dyDescent="0.3">
      <c r="A1286" s="8" t="s">
        <v>904</v>
      </c>
      <c r="B1286" s="9">
        <v>1</v>
      </c>
      <c r="C1286" s="4">
        <v>278</v>
      </c>
      <c r="D1286" s="4">
        <v>312.25</v>
      </c>
      <c r="E1286" s="4" t="str">
        <f>LEFT($F1286,(IFERROR(FIND(";",$F1286,1),LEN($F1286)+1)-1))</f>
        <v>I2D XX</v>
      </c>
      <c r="F1286" s="8" t="s">
        <v>11</v>
      </c>
      <c r="G1286" s="8" t="s">
        <v>2728</v>
      </c>
      <c r="H1286" s="10" t="s">
        <v>2729</v>
      </c>
    </row>
    <row r="1287" spans="1:8" ht="28.8" x14ac:dyDescent="0.3">
      <c r="A1287" s="8" t="s">
        <v>904</v>
      </c>
      <c r="B1287" s="9">
        <v>1</v>
      </c>
      <c r="C1287" s="4">
        <v>395.35</v>
      </c>
      <c r="D1287" s="4">
        <v>399.05</v>
      </c>
      <c r="E1287" s="4" t="str">
        <f>LEFT($F1287,(IFERROR(FIND(";",$F1287,1),LEN($F1287)+1)-1))</f>
        <v>V3B VN-I2D</v>
      </c>
      <c r="F1287" s="8" t="s">
        <v>2730</v>
      </c>
      <c r="G1287" s="8" t="s">
        <v>2731</v>
      </c>
      <c r="H1287" s="10" t="s">
        <v>2732</v>
      </c>
    </row>
    <row r="1288" spans="1:8" ht="72" x14ac:dyDescent="0.3">
      <c r="A1288" s="8" t="s">
        <v>904</v>
      </c>
      <c r="B1288" s="9">
        <v>1</v>
      </c>
      <c r="C1288" s="4">
        <v>420.5</v>
      </c>
      <c r="D1288" s="4">
        <v>457.3</v>
      </c>
      <c r="E1288" s="4" t="str">
        <f>LEFT($F1288,(IFERROR(FIND(";",$F1288,1),LEN($F1288)+1)-1))</f>
        <v>I2D XX</v>
      </c>
      <c r="F1288" s="8" t="s">
        <v>2733</v>
      </c>
      <c r="G1288" s="8" t="s">
        <v>2734</v>
      </c>
      <c r="H1288" s="10" t="s">
        <v>2735</v>
      </c>
    </row>
    <row r="1289" spans="1:8" ht="28.8" x14ac:dyDescent="0.3">
      <c r="A1289" s="8" t="s">
        <v>904</v>
      </c>
      <c r="B1289" s="9">
        <v>1</v>
      </c>
      <c r="C1289" s="4">
        <v>457.3</v>
      </c>
      <c r="D1289" s="4">
        <v>469.45</v>
      </c>
      <c r="E1289" s="4" t="str">
        <f>LEFT($F1289,(IFERROR(FIND(";",$F1289,1),LEN($F1289)+1)-1))</f>
        <v>I2D</v>
      </c>
      <c r="F1289" s="8" t="s">
        <v>2736</v>
      </c>
      <c r="G1289" s="8" t="s">
        <v>2737</v>
      </c>
      <c r="H1289" s="10" t="s">
        <v>2738</v>
      </c>
    </row>
    <row r="1290" spans="1:8" ht="115.2" x14ac:dyDescent="0.3">
      <c r="A1290" s="8" t="s">
        <v>904</v>
      </c>
      <c r="B1290" s="9">
        <v>1</v>
      </c>
      <c r="C1290" s="4">
        <v>469.45</v>
      </c>
      <c r="D1290" s="4">
        <v>532.75</v>
      </c>
      <c r="E1290" s="4" t="str">
        <f>LEFT($F1290,(IFERROR(FIND(";",$F1290,1),LEN($F1290)+1)-1))</f>
        <v>I2D</v>
      </c>
      <c r="F1290" s="8" t="s">
        <v>2739</v>
      </c>
      <c r="G1290" s="8" t="s">
        <v>2740</v>
      </c>
      <c r="H1290" s="10" t="s">
        <v>2741</v>
      </c>
    </row>
    <row r="1291" spans="1:8" ht="72" x14ac:dyDescent="0.3">
      <c r="A1291" s="8" t="s">
        <v>904</v>
      </c>
      <c r="B1291" s="9">
        <v>1</v>
      </c>
      <c r="C1291" s="4">
        <v>532.75</v>
      </c>
      <c r="D1291" s="4">
        <v>549.5</v>
      </c>
      <c r="E1291" s="4" t="str">
        <f>LEFT($F1291,(IFERROR(FIND(";",$F1291,1),LEN($F1291)+1)-1))</f>
        <v>I2D</v>
      </c>
      <c r="F1291" s="8" t="s">
        <v>314</v>
      </c>
      <c r="G1291" s="8" t="s">
        <v>2742</v>
      </c>
      <c r="H1291" s="10" t="s">
        <v>2743</v>
      </c>
    </row>
    <row r="1292" spans="1:8" ht="100.8" x14ac:dyDescent="0.3">
      <c r="A1292" s="8" t="s">
        <v>904</v>
      </c>
      <c r="B1292" s="9">
        <v>1</v>
      </c>
      <c r="C1292" s="4">
        <v>549.5</v>
      </c>
      <c r="D1292" s="4">
        <v>561.95000000000005</v>
      </c>
      <c r="E1292" s="4" t="str">
        <f>LEFT($F1292,(IFERROR(FIND(";",$F1292,1),LEN($F1292)+1)-1))</f>
        <v>I2D</v>
      </c>
      <c r="F1292" s="8" t="s">
        <v>2744</v>
      </c>
      <c r="G1292" s="8" t="s">
        <v>2745</v>
      </c>
      <c r="H1292" s="10" t="s">
        <v>2746</v>
      </c>
    </row>
    <row r="1293" spans="1:8" ht="28.8" x14ac:dyDescent="0.3">
      <c r="A1293" s="8" t="s">
        <v>904</v>
      </c>
      <c r="B1293" s="9">
        <v>1</v>
      </c>
      <c r="C1293" s="4">
        <v>561.95000000000005</v>
      </c>
      <c r="D1293" s="4">
        <v>565.6</v>
      </c>
      <c r="E1293" s="4" t="str">
        <f>LEFT($F1293,(IFERROR(FIND(";",$F1293,1),LEN($F1293)+1)-1))</f>
        <v>I2D</v>
      </c>
      <c r="F1293" s="8" t="s">
        <v>2747</v>
      </c>
      <c r="G1293" s="8" t="s">
        <v>2748</v>
      </c>
      <c r="H1293" s="10" t="s">
        <v>2749</v>
      </c>
    </row>
    <row r="1294" spans="1:8" ht="72" x14ac:dyDescent="0.3">
      <c r="A1294" s="8" t="s">
        <v>904</v>
      </c>
      <c r="B1294" s="9">
        <v>1</v>
      </c>
      <c r="C1294" s="4">
        <v>565.6</v>
      </c>
      <c r="D1294" s="4">
        <v>574.20000000000005</v>
      </c>
      <c r="E1294" s="4" t="str">
        <f>LEFT($F1294,(IFERROR(FIND(";",$F1294,1),LEN($F1294)+1)-1))</f>
        <v>I2D</v>
      </c>
      <c r="F1294" s="8" t="s">
        <v>2750</v>
      </c>
      <c r="G1294" s="8" t="s">
        <v>2751</v>
      </c>
      <c r="H1294" s="10" t="s">
        <v>2752</v>
      </c>
    </row>
    <row r="1295" spans="1:8" ht="72" x14ac:dyDescent="0.3">
      <c r="A1295" s="8" t="s">
        <v>904</v>
      </c>
      <c r="B1295" s="9">
        <v>1</v>
      </c>
      <c r="C1295" s="4">
        <v>574.20000000000005</v>
      </c>
      <c r="D1295" s="4">
        <v>574.4</v>
      </c>
      <c r="E1295" s="4" t="str">
        <f>LEFT($F1295,(IFERROR(FIND(";",$F1295,1),LEN($F1295)+1)-1))</f>
        <v>I2D</v>
      </c>
      <c r="F1295" s="8" t="s">
        <v>2747</v>
      </c>
      <c r="G1295" s="8" t="s">
        <v>2753</v>
      </c>
      <c r="H1295" s="10" t="s">
        <v>2754</v>
      </c>
    </row>
    <row r="1296" spans="1:8" ht="43.2" x14ac:dyDescent="0.3">
      <c r="A1296" s="8" t="s">
        <v>904</v>
      </c>
      <c r="B1296" s="9">
        <v>1</v>
      </c>
      <c r="C1296" s="4">
        <v>574.4</v>
      </c>
      <c r="D1296" s="4">
        <v>579</v>
      </c>
      <c r="E1296" s="4" t="str">
        <f>LEFT($F1296,(IFERROR(FIND(";",$F1296,1),LEN($F1296)+1)-1))</f>
        <v>I2D</v>
      </c>
      <c r="F1296" s="8" t="s">
        <v>2755</v>
      </c>
      <c r="G1296" s="8" t="s">
        <v>2756</v>
      </c>
      <c r="H1296" s="10" t="s">
        <v>2757</v>
      </c>
    </row>
    <row r="1297" spans="1:8" x14ac:dyDescent="0.3">
      <c r="A1297" s="7" t="s">
        <v>907</v>
      </c>
      <c r="B1297" s="9">
        <v>0</v>
      </c>
      <c r="C1297" s="4">
        <v>0</v>
      </c>
      <c r="D1297" s="4">
        <v>31.5</v>
      </c>
      <c r="E1297" s="4" t="s">
        <v>1</v>
      </c>
      <c r="F1297" s="8" t="s">
        <v>1</v>
      </c>
      <c r="G1297" s="8" t="s">
        <v>0</v>
      </c>
      <c r="H1297" s="6" t="s">
        <v>1087</v>
      </c>
    </row>
    <row r="1298" spans="1:8" ht="43.2" x14ac:dyDescent="0.3">
      <c r="A1298" s="7" t="s">
        <v>907</v>
      </c>
      <c r="B1298" s="9">
        <v>0</v>
      </c>
      <c r="C1298" s="4">
        <v>31.5</v>
      </c>
      <c r="D1298" s="4">
        <v>69.099999999999994</v>
      </c>
      <c r="E1298" s="4" t="s">
        <v>3</v>
      </c>
      <c r="F1298" s="8" t="s">
        <v>119</v>
      </c>
      <c r="G1298" s="8" t="s">
        <v>908</v>
      </c>
      <c r="H1298" s="6" t="s">
        <v>2002</v>
      </c>
    </row>
    <row r="1299" spans="1:8" ht="28.8" x14ac:dyDescent="0.3">
      <c r="A1299" s="8" t="s">
        <v>907</v>
      </c>
      <c r="B1299" s="9">
        <v>1</v>
      </c>
      <c r="C1299" s="4">
        <v>64</v>
      </c>
      <c r="D1299" s="4">
        <v>64.599999999999994</v>
      </c>
      <c r="E1299" s="4" t="str">
        <f>LEFT($F1299,(IFERROR(FIND(";",$F1299,1),LEN($F1299)+1)-1))</f>
        <v>I3</v>
      </c>
      <c r="F1299" s="8" t="s">
        <v>2758</v>
      </c>
      <c r="G1299" s="8" t="s">
        <v>2759</v>
      </c>
      <c r="H1299" s="10" t="s">
        <v>2760</v>
      </c>
    </row>
    <row r="1300" spans="1:8" ht="72" x14ac:dyDescent="0.3">
      <c r="A1300" s="7" t="s">
        <v>907</v>
      </c>
      <c r="B1300" s="9">
        <v>0</v>
      </c>
      <c r="C1300" s="4">
        <v>69.099999999999994</v>
      </c>
      <c r="D1300" s="4">
        <v>79</v>
      </c>
      <c r="E1300" s="4" t="s">
        <v>3</v>
      </c>
      <c r="F1300" s="8" t="s">
        <v>499</v>
      </c>
      <c r="G1300" s="8" t="s">
        <v>909</v>
      </c>
      <c r="H1300" s="6" t="s">
        <v>2003</v>
      </c>
    </row>
    <row r="1301" spans="1:8" x14ac:dyDescent="0.3">
      <c r="A1301" s="7" t="s">
        <v>910</v>
      </c>
      <c r="B1301" s="9">
        <v>0</v>
      </c>
      <c r="C1301" s="4">
        <v>0</v>
      </c>
      <c r="D1301" s="4">
        <v>33</v>
      </c>
      <c r="E1301" s="4" t="s">
        <v>1</v>
      </c>
      <c r="F1301" s="8" t="s">
        <v>1</v>
      </c>
      <c r="G1301" s="8" t="s">
        <v>0</v>
      </c>
      <c r="H1301" s="6" t="s">
        <v>1270</v>
      </c>
    </row>
    <row r="1302" spans="1:8" ht="43.2" x14ac:dyDescent="0.3">
      <c r="A1302" s="7" t="s">
        <v>910</v>
      </c>
      <c r="B1302" s="9">
        <v>0</v>
      </c>
      <c r="C1302" s="4">
        <v>33</v>
      </c>
      <c r="D1302" s="4">
        <v>74.599999999999994</v>
      </c>
      <c r="E1302" s="4" t="s">
        <v>3</v>
      </c>
      <c r="F1302" s="8" t="s">
        <v>912</v>
      </c>
      <c r="G1302" s="8" t="s">
        <v>911</v>
      </c>
      <c r="H1302" s="6" t="s">
        <v>2004</v>
      </c>
    </row>
    <row r="1303" spans="1:8" x14ac:dyDescent="0.3">
      <c r="A1303" s="8" t="s">
        <v>910</v>
      </c>
      <c r="B1303" s="9">
        <v>1</v>
      </c>
      <c r="C1303" s="4">
        <v>50.15</v>
      </c>
      <c r="D1303" s="4">
        <v>50.3</v>
      </c>
      <c r="E1303" s="4" t="str">
        <f>LEFT($F1303,(IFERROR(FIND(";",$F1303,1),LEN($F1303)+1)-1))</f>
        <v>I3</v>
      </c>
      <c r="F1303" s="8" t="s">
        <v>2761</v>
      </c>
      <c r="G1303" s="8" t="s">
        <v>2762</v>
      </c>
      <c r="H1303" s="10" t="s">
        <v>2763</v>
      </c>
    </row>
    <row r="1304" spans="1:8" ht="28.8" x14ac:dyDescent="0.3">
      <c r="A1304" s="8" t="s">
        <v>910</v>
      </c>
      <c r="B1304" s="9">
        <v>1</v>
      </c>
      <c r="C1304" s="4">
        <v>53.25</v>
      </c>
      <c r="D1304" s="4">
        <v>53.7</v>
      </c>
      <c r="E1304" s="4" t="str">
        <f>LEFT($F1304,(IFERROR(FIND(";",$F1304,1),LEN($F1304)+1)-1))</f>
        <v>I2D</v>
      </c>
      <c r="F1304" s="8" t="s">
        <v>291</v>
      </c>
      <c r="G1304" s="8" t="s">
        <v>2764</v>
      </c>
      <c r="H1304" s="10" t="s">
        <v>2765</v>
      </c>
    </row>
    <row r="1305" spans="1:8" x14ac:dyDescent="0.3">
      <c r="A1305" s="8" t="s">
        <v>910</v>
      </c>
      <c r="B1305" s="9">
        <v>1</v>
      </c>
      <c r="C1305" s="4">
        <v>64.900000000000006</v>
      </c>
      <c r="D1305" s="4">
        <v>65</v>
      </c>
      <c r="E1305" s="4" t="str">
        <f>LEFT($F1305,(IFERROR(FIND(";",$F1305,1),LEN($F1305)+1)-1))</f>
        <v>I2D</v>
      </c>
      <c r="F1305" s="8" t="s">
        <v>962</v>
      </c>
      <c r="G1305" s="8" t="s">
        <v>2766</v>
      </c>
      <c r="H1305" s="10" t="s">
        <v>2767</v>
      </c>
    </row>
    <row r="1306" spans="1:8" ht="28.8" x14ac:dyDescent="0.3">
      <c r="A1306" s="8" t="s">
        <v>910</v>
      </c>
      <c r="B1306" s="9">
        <v>1</v>
      </c>
      <c r="C1306" s="4">
        <v>66.400000000000006</v>
      </c>
      <c r="D1306" s="4">
        <v>66.55</v>
      </c>
      <c r="E1306" s="4" t="str">
        <f>LEFT($F1306,(IFERROR(FIND(";",$F1306,1),LEN($F1306)+1)-1))</f>
        <v>I2D</v>
      </c>
      <c r="F1306" s="8" t="s">
        <v>2768</v>
      </c>
      <c r="G1306" s="8" t="s">
        <v>2769</v>
      </c>
      <c r="H1306" s="10" t="s">
        <v>2765</v>
      </c>
    </row>
    <row r="1307" spans="1:8" ht="57.6" x14ac:dyDescent="0.3">
      <c r="A1307" s="7" t="s">
        <v>910</v>
      </c>
      <c r="B1307" s="9">
        <v>0</v>
      </c>
      <c r="C1307" s="4">
        <v>74.599999999999994</v>
      </c>
      <c r="D1307" s="4">
        <v>100.65</v>
      </c>
      <c r="E1307" s="4" t="s">
        <v>3</v>
      </c>
      <c r="F1307" s="8" t="s">
        <v>489</v>
      </c>
      <c r="G1307" s="8" t="s">
        <v>913</v>
      </c>
      <c r="H1307" s="6" t="s">
        <v>2005</v>
      </c>
    </row>
    <row r="1308" spans="1:8" x14ac:dyDescent="0.3">
      <c r="A1308" s="8" t="s">
        <v>910</v>
      </c>
      <c r="B1308" s="9">
        <v>1</v>
      </c>
      <c r="C1308" s="4">
        <v>81.349999999999994</v>
      </c>
      <c r="D1308" s="4">
        <v>82.4</v>
      </c>
      <c r="E1308" s="4" t="str">
        <f>LEFT($F1308,(IFERROR(FIND(";",$F1308,1),LEN($F1308)+1)-1))</f>
        <v>I2D</v>
      </c>
      <c r="F1308" s="8" t="s">
        <v>314</v>
      </c>
      <c r="G1308" s="8" t="s">
        <v>2770</v>
      </c>
      <c r="H1308" s="10" t="s">
        <v>2771</v>
      </c>
    </row>
    <row r="1309" spans="1:8" ht="57.6" x14ac:dyDescent="0.3">
      <c r="A1309" s="8" t="s">
        <v>910</v>
      </c>
      <c r="B1309" s="9">
        <v>1</v>
      </c>
      <c r="C1309" s="4">
        <v>85.1</v>
      </c>
      <c r="D1309" s="4">
        <v>87.9</v>
      </c>
      <c r="E1309" s="4" t="str">
        <f>LEFT($F1309,(IFERROR(FIND(";",$F1309,1),LEN($F1309)+1)-1))</f>
        <v>V3B AE VN-I2D PY</v>
      </c>
      <c r="F1309" s="8" t="s">
        <v>2354</v>
      </c>
      <c r="G1309" s="8" t="s">
        <v>2772</v>
      </c>
      <c r="H1309" s="10" t="s">
        <v>2773</v>
      </c>
    </row>
    <row r="1310" spans="1:8" ht="43.2" x14ac:dyDescent="0.3">
      <c r="A1310" s="8" t="s">
        <v>910</v>
      </c>
      <c r="B1310" s="9">
        <v>1</v>
      </c>
      <c r="C1310" s="4">
        <v>90.5</v>
      </c>
      <c r="D1310" s="4">
        <v>92.75</v>
      </c>
      <c r="E1310" s="4" t="str">
        <f>LEFT($F1310,(IFERROR(FIND(";",$F1310,1),LEN($F1310)+1)-1))</f>
        <v>V3B AE VN-I2D PY</v>
      </c>
      <c r="F1310" s="8" t="s">
        <v>475</v>
      </c>
      <c r="G1310" s="8" t="s">
        <v>2774</v>
      </c>
      <c r="H1310" s="10" t="s">
        <v>2775</v>
      </c>
    </row>
    <row r="1311" spans="1:8" ht="43.2" x14ac:dyDescent="0.3">
      <c r="A1311" s="8" t="s">
        <v>910</v>
      </c>
      <c r="B1311" s="9">
        <v>1</v>
      </c>
      <c r="C1311" s="4">
        <v>95.85</v>
      </c>
      <c r="D1311" s="4">
        <v>100.65</v>
      </c>
      <c r="E1311" s="4" t="str">
        <f>LEFT($F1311,(IFERROR(FIND(";",$F1311,1),LEN($F1311)+1)-1))</f>
        <v>V3B AE VN-I2D PY</v>
      </c>
      <c r="F1311" s="8" t="s">
        <v>2354</v>
      </c>
      <c r="G1311" s="8" t="s">
        <v>2776</v>
      </c>
      <c r="H1311" s="10" t="s">
        <v>2777</v>
      </c>
    </row>
    <row r="1312" spans="1:8" ht="86.4" x14ac:dyDescent="0.3">
      <c r="A1312" s="7" t="s">
        <v>910</v>
      </c>
      <c r="B1312" s="9">
        <v>0</v>
      </c>
      <c r="C1312" s="4">
        <v>100.65</v>
      </c>
      <c r="D1312" s="4">
        <v>116</v>
      </c>
      <c r="E1312" s="4" t="s">
        <v>7</v>
      </c>
      <c r="F1312" s="8" t="s">
        <v>813</v>
      </c>
      <c r="G1312" s="8" t="s">
        <v>914</v>
      </c>
      <c r="H1312" s="6" t="s">
        <v>2006</v>
      </c>
    </row>
    <row r="1313" spans="1:8" ht="28.8" x14ac:dyDescent="0.3">
      <c r="A1313" s="8" t="s">
        <v>910</v>
      </c>
      <c r="B1313" s="9">
        <v>1</v>
      </c>
      <c r="C1313" s="4">
        <v>100.65</v>
      </c>
      <c r="D1313" s="4">
        <v>102.75</v>
      </c>
      <c r="E1313" s="4" t="str">
        <f>LEFT($F1313,(IFERROR(FIND(";",$F1313,1),LEN($F1313)+1)-1))</f>
        <v>I2D</v>
      </c>
      <c r="F1313" s="8" t="s">
        <v>2778</v>
      </c>
      <c r="G1313" s="8" t="s">
        <v>2779</v>
      </c>
      <c r="H1313" s="10" t="s">
        <v>2780</v>
      </c>
    </row>
    <row r="1314" spans="1:8" ht="28.8" x14ac:dyDescent="0.3">
      <c r="A1314" s="8" t="s">
        <v>910</v>
      </c>
      <c r="B1314" s="9">
        <v>1</v>
      </c>
      <c r="C1314" s="4">
        <v>106</v>
      </c>
      <c r="D1314" s="4">
        <v>107.4</v>
      </c>
      <c r="E1314" s="4" t="str">
        <f>LEFT($F1314,(IFERROR(FIND(";",$F1314,1),LEN($F1314)+1)-1))</f>
        <v>I2D</v>
      </c>
      <c r="F1314" s="8" t="s">
        <v>2781</v>
      </c>
      <c r="G1314" s="8" t="s">
        <v>2782</v>
      </c>
      <c r="H1314" s="10" t="s">
        <v>2780</v>
      </c>
    </row>
    <row r="1315" spans="1:8" ht="28.8" x14ac:dyDescent="0.3">
      <c r="A1315" s="8" t="s">
        <v>910</v>
      </c>
      <c r="B1315" s="9">
        <v>1</v>
      </c>
      <c r="C1315" s="4">
        <v>108.75</v>
      </c>
      <c r="D1315" s="4">
        <v>109.3</v>
      </c>
      <c r="E1315" s="4" t="str">
        <f>LEFT($F1315,(IFERROR(FIND(";",$F1315,1),LEN($F1315)+1)-1))</f>
        <v>I2D</v>
      </c>
      <c r="F1315" s="8" t="s">
        <v>2778</v>
      </c>
      <c r="G1315" s="8" t="s">
        <v>2783</v>
      </c>
      <c r="H1315" s="10" t="s">
        <v>2780</v>
      </c>
    </row>
    <row r="1316" spans="1:8" ht="28.8" x14ac:dyDescent="0.3">
      <c r="A1316" s="8" t="s">
        <v>910</v>
      </c>
      <c r="B1316" s="9">
        <v>1</v>
      </c>
      <c r="C1316" s="4">
        <v>112.5</v>
      </c>
      <c r="D1316" s="4">
        <v>113.3</v>
      </c>
      <c r="E1316" s="4" t="str">
        <f>LEFT($F1316,(IFERROR(FIND(";",$F1316,1),LEN($F1316)+1)-1))</f>
        <v>I2D</v>
      </c>
      <c r="F1316" s="8" t="s">
        <v>2778</v>
      </c>
      <c r="G1316" s="8" t="s">
        <v>2779</v>
      </c>
      <c r="H1316" s="10" t="s">
        <v>2780</v>
      </c>
    </row>
    <row r="1317" spans="1:8" ht="28.8" x14ac:dyDescent="0.3">
      <c r="A1317" s="8" t="s">
        <v>910</v>
      </c>
      <c r="B1317" s="9">
        <v>1</v>
      </c>
      <c r="C1317" s="4">
        <v>114.3</v>
      </c>
      <c r="D1317" s="4">
        <v>114.5</v>
      </c>
      <c r="E1317" s="4" t="str">
        <f>LEFT($F1317,(IFERROR(FIND(";",$F1317,1),LEN($F1317)+1)-1))</f>
        <v>I2D</v>
      </c>
      <c r="F1317" s="8" t="s">
        <v>2784</v>
      </c>
      <c r="G1317" s="8" t="s">
        <v>2785</v>
      </c>
      <c r="H1317" s="10" t="s">
        <v>2780</v>
      </c>
    </row>
    <row r="1318" spans="1:8" ht="28.8" x14ac:dyDescent="0.3">
      <c r="A1318" s="8" t="s">
        <v>910</v>
      </c>
      <c r="B1318" s="9">
        <v>1</v>
      </c>
      <c r="C1318" s="4">
        <v>114.85</v>
      </c>
      <c r="D1318" s="4">
        <v>115.2</v>
      </c>
      <c r="E1318" s="4" t="str">
        <f>LEFT($F1318,(IFERROR(FIND(";",$F1318,1),LEN($F1318)+1)-1))</f>
        <v>I2D</v>
      </c>
      <c r="F1318" s="8" t="s">
        <v>2781</v>
      </c>
      <c r="G1318" s="8" t="s">
        <v>2786</v>
      </c>
      <c r="H1318" s="10" t="s">
        <v>2780</v>
      </c>
    </row>
    <row r="1319" spans="1:8" ht="86.4" x14ac:dyDescent="0.3">
      <c r="A1319" s="7" t="s">
        <v>910</v>
      </c>
      <c r="B1319" s="9">
        <v>0</v>
      </c>
      <c r="C1319" s="4">
        <v>116</v>
      </c>
      <c r="D1319" s="4">
        <v>147.9</v>
      </c>
      <c r="E1319" s="4" t="s">
        <v>265</v>
      </c>
      <c r="F1319" s="8" t="s">
        <v>916</v>
      </c>
      <c r="G1319" s="8" t="s">
        <v>915</v>
      </c>
      <c r="H1319" s="6" t="s">
        <v>2007</v>
      </c>
    </row>
    <row r="1320" spans="1:8" ht="28.8" x14ac:dyDescent="0.3">
      <c r="A1320" s="8" t="s">
        <v>910</v>
      </c>
      <c r="B1320" s="9">
        <v>1</v>
      </c>
      <c r="C1320" s="4">
        <v>129.94999999999999</v>
      </c>
      <c r="D1320" s="4">
        <v>131.15</v>
      </c>
      <c r="E1320" s="4" t="str">
        <f>LEFT($F1320,(IFERROR(FIND(";",$F1320,1),LEN($F1320)+1)-1))</f>
        <v>I2D</v>
      </c>
      <c r="F1320" s="8" t="s">
        <v>2787</v>
      </c>
      <c r="G1320" s="8" t="s">
        <v>2788</v>
      </c>
      <c r="H1320" s="10" t="s">
        <v>2789</v>
      </c>
    </row>
    <row r="1321" spans="1:8" ht="28.8" x14ac:dyDescent="0.3">
      <c r="A1321" s="8" t="s">
        <v>910</v>
      </c>
      <c r="B1321" s="9">
        <v>1</v>
      </c>
      <c r="C1321" s="4">
        <v>137.5</v>
      </c>
      <c r="D1321" s="4">
        <v>138.05000000000001</v>
      </c>
      <c r="E1321" s="4" t="str">
        <f>LEFT($F1321,(IFERROR(FIND(";",$F1321,1),LEN($F1321)+1)-1))</f>
        <v>I2D</v>
      </c>
      <c r="F1321" s="8" t="s">
        <v>101</v>
      </c>
      <c r="G1321" s="8" t="s">
        <v>2790</v>
      </c>
      <c r="H1321" s="10" t="s">
        <v>2791</v>
      </c>
    </row>
    <row r="1322" spans="1:8" ht="28.8" x14ac:dyDescent="0.3">
      <c r="A1322" s="8" t="s">
        <v>910</v>
      </c>
      <c r="B1322" s="9">
        <v>1</v>
      </c>
      <c r="C1322" s="4">
        <v>139.80000000000001</v>
      </c>
      <c r="D1322" s="4">
        <v>141.05000000000001</v>
      </c>
      <c r="E1322" s="4" t="str">
        <f>LEFT($F1322,(IFERROR(FIND(";",$F1322,1),LEN($F1322)+1)-1))</f>
        <v>I2D FF</v>
      </c>
      <c r="F1322" s="8" t="s">
        <v>2792</v>
      </c>
      <c r="G1322" s="8" t="s">
        <v>2793</v>
      </c>
      <c r="H1322" s="10" t="s">
        <v>2794</v>
      </c>
    </row>
    <row r="1323" spans="1:8" ht="28.8" x14ac:dyDescent="0.3">
      <c r="A1323" s="8" t="s">
        <v>910</v>
      </c>
      <c r="B1323" s="9">
        <v>1</v>
      </c>
      <c r="C1323" s="4">
        <v>143.94999999999999</v>
      </c>
      <c r="D1323" s="4">
        <v>144.1</v>
      </c>
      <c r="E1323" s="4" t="str">
        <f>LEFT($F1323,(IFERROR(FIND(";",$F1323,1),LEN($F1323)+1)-1))</f>
        <v>I2D</v>
      </c>
      <c r="F1323" s="8" t="s">
        <v>314</v>
      </c>
      <c r="G1323" s="8" t="s">
        <v>313</v>
      </c>
      <c r="H1323" s="10" t="s">
        <v>2795</v>
      </c>
    </row>
    <row r="1324" spans="1:8" ht="28.8" x14ac:dyDescent="0.3">
      <c r="A1324" s="8" t="s">
        <v>910</v>
      </c>
      <c r="B1324" s="9">
        <v>1</v>
      </c>
      <c r="C1324" s="4">
        <v>144.94999999999999</v>
      </c>
      <c r="D1324" s="4">
        <v>146.1</v>
      </c>
      <c r="E1324" s="4" t="str">
        <f>LEFT($F1324,(IFERROR(FIND(";",$F1324,1),LEN($F1324)+1)-1))</f>
        <v>I2D</v>
      </c>
      <c r="F1324" s="8" t="s">
        <v>314</v>
      </c>
      <c r="G1324" s="8" t="s">
        <v>313</v>
      </c>
      <c r="H1324" s="10" t="s">
        <v>2795</v>
      </c>
    </row>
    <row r="1325" spans="1:8" ht="57.6" x14ac:dyDescent="0.3">
      <c r="A1325" s="7" t="s">
        <v>910</v>
      </c>
      <c r="B1325" s="9">
        <v>0</v>
      </c>
      <c r="C1325" s="4">
        <v>147.9</v>
      </c>
      <c r="D1325" s="4">
        <v>154.1</v>
      </c>
      <c r="E1325" s="4" t="s">
        <v>3</v>
      </c>
      <c r="F1325" s="8" t="s">
        <v>918</v>
      </c>
      <c r="G1325" s="8" t="s">
        <v>917</v>
      </c>
      <c r="H1325" s="6" t="s">
        <v>2008</v>
      </c>
    </row>
    <row r="1326" spans="1:8" x14ac:dyDescent="0.3">
      <c r="A1326" s="8" t="s">
        <v>910</v>
      </c>
      <c r="B1326" s="9">
        <v>1</v>
      </c>
      <c r="C1326" s="4">
        <v>147.9</v>
      </c>
      <c r="D1326" s="4">
        <v>150.1</v>
      </c>
      <c r="E1326" s="4" t="str">
        <f>LEFT($F1326,(IFERROR(FIND(";",$F1326,1),LEN($F1326)+1)-1))</f>
        <v>I2D</v>
      </c>
      <c r="F1326" s="8" t="s">
        <v>314</v>
      </c>
      <c r="G1326" s="8" t="s">
        <v>313</v>
      </c>
      <c r="H1326" s="10" t="s">
        <v>2796</v>
      </c>
    </row>
    <row r="1327" spans="1:8" ht="100.8" x14ac:dyDescent="0.3">
      <c r="A1327" s="7" t="s">
        <v>910</v>
      </c>
      <c r="B1327" s="9">
        <v>0</v>
      </c>
      <c r="C1327" s="4">
        <v>154.1</v>
      </c>
      <c r="D1327" s="4">
        <v>174.9</v>
      </c>
      <c r="E1327" s="4" t="s">
        <v>3</v>
      </c>
      <c r="F1327" s="8" t="s">
        <v>920</v>
      </c>
      <c r="G1327" s="8" t="s">
        <v>919</v>
      </c>
      <c r="H1327" s="6" t="s">
        <v>2009</v>
      </c>
    </row>
    <row r="1328" spans="1:8" x14ac:dyDescent="0.3">
      <c r="A1328" s="8" t="s">
        <v>910</v>
      </c>
      <c r="B1328" s="9">
        <v>1</v>
      </c>
      <c r="C1328" s="4">
        <v>163.95</v>
      </c>
      <c r="D1328" s="4">
        <v>164.9</v>
      </c>
      <c r="E1328" s="4" t="str">
        <f>LEFT($F1328,(IFERROR(FIND(";",$F1328,1),LEN($F1328)+1)-1))</f>
        <v>I2D</v>
      </c>
      <c r="F1328" s="8" t="s">
        <v>314</v>
      </c>
      <c r="G1328" s="8" t="s">
        <v>2797</v>
      </c>
      <c r="H1328" s="10" t="s">
        <v>2798</v>
      </c>
    </row>
    <row r="1329" spans="1:8" x14ac:dyDescent="0.3">
      <c r="A1329" s="8" t="s">
        <v>910</v>
      </c>
      <c r="B1329" s="9">
        <v>1</v>
      </c>
      <c r="C1329" s="4">
        <v>169.1</v>
      </c>
      <c r="D1329" s="4">
        <v>174.1</v>
      </c>
      <c r="E1329" s="4" t="str">
        <f>LEFT($F1329,(IFERROR(FIND(";",$F1329,1),LEN($F1329)+1)-1))</f>
        <v>V3B AE VN-I2D PY</v>
      </c>
      <c r="F1329" s="8" t="s">
        <v>2799</v>
      </c>
      <c r="G1329" s="8" t="s">
        <v>2800</v>
      </c>
      <c r="H1329" s="10" t="s">
        <v>2801</v>
      </c>
    </row>
    <row r="1330" spans="1:8" ht="28.8" x14ac:dyDescent="0.3">
      <c r="A1330" s="7" t="s">
        <v>910</v>
      </c>
      <c r="B1330" s="9">
        <v>0</v>
      </c>
      <c r="C1330" s="4">
        <v>174.9</v>
      </c>
      <c r="D1330" s="4">
        <v>175.5</v>
      </c>
      <c r="E1330" s="4" t="s">
        <v>113</v>
      </c>
      <c r="F1330" s="8" t="s">
        <v>922</v>
      </c>
      <c r="G1330" s="8" t="s">
        <v>921</v>
      </c>
      <c r="H1330" s="6" t="s">
        <v>2010</v>
      </c>
    </row>
    <row r="1331" spans="1:8" ht="129.6" x14ac:dyDescent="0.3">
      <c r="A1331" s="7" t="s">
        <v>910</v>
      </c>
      <c r="B1331" s="9">
        <v>0</v>
      </c>
      <c r="C1331" s="4">
        <v>175.5</v>
      </c>
      <c r="D1331" s="4">
        <v>194.05</v>
      </c>
      <c r="E1331" s="4" t="s">
        <v>199</v>
      </c>
      <c r="F1331" s="8" t="s">
        <v>924</v>
      </c>
      <c r="G1331" s="8" t="s">
        <v>923</v>
      </c>
      <c r="H1331" s="6" t="s">
        <v>2011</v>
      </c>
    </row>
    <row r="1332" spans="1:8" ht="86.4" x14ac:dyDescent="0.3">
      <c r="A1332" s="7" t="s">
        <v>910</v>
      </c>
      <c r="B1332" s="9">
        <v>0</v>
      </c>
      <c r="C1332" s="4">
        <v>194.05</v>
      </c>
      <c r="D1332" s="4">
        <v>205.9</v>
      </c>
      <c r="E1332" s="4" t="s">
        <v>199</v>
      </c>
      <c r="F1332" s="8" t="s">
        <v>926</v>
      </c>
      <c r="G1332" s="8" t="s">
        <v>925</v>
      </c>
      <c r="H1332" s="6" t="s">
        <v>2012</v>
      </c>
    </row>
    <row r="1333" spans="1:8" ht="43.2" x14ac:dyDescent="0.3">
      <c r="A1333" s="8" t="s">
        <v>910</v>
      </c>
      <c r="B1333" s="9">
        <v>1</v>
      </c>
      <c r="C1333" s="4">
        <v>196.3</v>
      </c>
      <c r="D1333" s="4">
        <v>200.05</v>
      </c>
      <c r="E1333" s="4" t="str">
        <f>LEFT($F1333,(IFERROR(FIND(";",$F1333,1),LEN($F1333)+1)-1))</f>
        <v>V3B AE VN-I2D PY</v>
      </c>
      <c r="F1333" s="8" t="s">
        <v>2802</v>
      </c>
      <c r="G1333" s="8" t="s">
        <v>2803</v>
      </c>
      <c r="H1333" s="10" t="s">
        <v>2804</v>
      </c>
    </row>
    <row r="1334" spans="1:8" ht="43.2" x14ac:dyDescent="0.3">
      <c r="A1334" s="7" t="s">
        <v>910</v>
      </c>
      <c r="B1334" s="9">
        <v>0</v>
      </c>
      <c r="C1334" s="4">
        <v>205.9</v>
      </c>
      <c r="D1334" s="4">
        <v>207.85</v>
      </c>
      <c r="E1334" s="4" t="s">
        <v>113</v>
      </c>
      <c r="F1334" s="8" t="s">
        <v>928</v>
      </c>
      <c r="G1334" s="8" t="s">
        <v>927</v>
      </c>
      <c r="H1334" s="6" t="s">
        <v>2013</v>
      </c>
    </row>
    <row r="1335" spans="1:8" ht="86.4" x14ac:dyDescent="0.3">
      <c r="A1335" s="7" t="s">
        <v>910</v>
      </c>
      <c r="B1335" s="9">
        <v>0</v>
      </c>
      <c r="C1335" s="4">
        <v>207.85</v>
      </c>
      <c r="D1335" s="4">
        <v>232.35</v>
      </c>
      <c r="E1335" s="4" t="s">
        <v>199</v>
      </c>
      <c r="F1335" s="8" t="s">
        <v>930</v>
      </c>
      <c r="G1335" s="8" t="s">
        <v>929</v>
      </c>
      <c r="H1335" s="6" t="s">
        <v>2014</v>
      </c>
    </row>
    <row r="1336" spans="1:8" x14ac:dyDescent="0.3">
      <c r="A1336" s="8" t="s">
        <v>910</v>
      </c>
      <c r="B1336" s="9">
        <v>1</v>
      </c>
      <c r="C1336" s="4">
        <v>214.75</v>
      </c>
      <c r="D1336" s="4">
        <v>215.5</v>
      </c>
      <c r="E1336" s="4" t="str">
        <f>LEFT($F1336,(IFERROR(FIND(";",$F1336,1),LEN($F1336)+1)-1))</f>
        <v>I2D FF</v>
      </c>
      <c r="F1336" s="8" t="s">
        <v>2792</v>
      </c>
      <c r="G1336" s="8" t="s">
        <v>2805</v>
      </c>
      <c r="H1336" s="10" t="s">
        <v>2806</v>
      </c>
    </row>
    <row r="1337" spans="1:8" x14ac:dyDescent="0.3">
      <c r="A1337" s="8" t="s">
        <v>910</v>
      </c>
      <c r="B1337" s="9">
        <v>1</v>
      </c>
      <c r="C1337" s="4">
        <v>228.2</v>
      </c>
      <c r="D1337" s="4">
        <v>228.95</v>
      </c>
      <c r="E1337" s="4" t="str">
        <f>LEFT($F1337,(IFERROR(FIND(";",$F1337,1),LEN($F1337)+1)-1))</f>
        <v>I2D FF</v>
      </c>
      <c r="F1337" s="8" t="s">
        <v>2807</v>
      </c>
      <c r="G1337" s="8" t="s">
        <v>2808</v>
      </c>
      <c r="H1337" s="10" t="s">
        <v>2809</v>
      </c>
    </row>
    <row r="1338" spans="1:8" ht="57.6" x14ac:dyDescent="0.3">
      <c r="A1338" s="7" t="s">
        <v>910</v>
      </c>
      <c r="B1338" s="9">
        <v>0</v>
      </c>
      <c r="C1338" s="4">
        <v>232.35</v>
      </c>
      <c r="D1338" s="4">
        <v>239.6</v>
      </c>
      <c r="E1338" s="4" t="s">
        <v>199</v>
      </c>
      <c r="F1338" s="8" t="s">
        <v>475</v>
      </c>
      <c r="G1338" s="8" t="s">
        <v>931</v>
      </c>
      <c r="H1338" s="6" t="s">
        <v>2015</v>
      </c>
    </row>
    <row r="1339" spans="1:8" ht="43.2" x14ac:dyDescent="0.3">
      <c r="A1339" s="8" t="s">
        <v>910</v>
      </c>
      <c r="B1339" s="9">
        <v>1</v>
      </c>
      <c r="C1339" s="4">
        <v>235.4</v>
      </c>
      <c r="D1339" s="4">
        <v>235.95</v>
      </c>
      <c r="E1339" s="4" t="str">
        <f>LEFT($F1339,(IFERROR(FIND(";",$F1339,1),LEN($F1339)+1)-1))</f>
        <v>I2D</v>
      </c>
      <c r="F1339" s="8" t="s">
        <v>314</v>
      </c>
      <c r="G1339" s="8" t="s">
        <v>2810</v>
      </c>
      <c r="H1339" s="10" t="s">
        <v>2811</v>
      </c>
    </row>
    <row r="1340" spans="1:8" ht="43.2" x14ac:dyDescent="0.3">
      <c r="A1340" s="8" t="s">
        <v>910</v>
      </c>
      <c r="B1340" s="9">
        <v>1</v>
      </c>
      <c r="C1340" s="4">
        <v>237.95</v>
      </c>
      <c r="D1340" s="4">
        <v>238.2</v>
      </c>
      <c r="E1340" s="4" t="str">
        <f>LEFT($F1340,(IFERROR(FIND(";",$F1340,1),LEN($F1340)+1)-1))</f>
        <v>I2D</v>
      </c>
      <c r="F1340" s="8" t="s">
        <v>314</v>
      </c>
      <c r="G1340" s="8" t="s">
        <v>2810</v>
      </c>
      <c r="H1340" s="10" t="s">
        <v>2811</v>
      </c>
    </row>
    <row r="1341" spans="1:8" ht="43.2" x14ac:dyDescent="0.3">
      <c r="A1341" s="7" t="s">
        <v>910</v>
      </c>
      <c r="B1341" s="9">
        <v>0</v>
      </c>
      <c r="C1341" s="4">
        <v>239.6</v>
      </c>
      <c r="D1341" s="4">
        <v>240.95</v>
      </c>
      <c r="E1341" s="4" t="s">
        <v>187</v>
      </c>
      <c r="F1341" s="8" t="s">
        <v>933</v>
      </c>
      <c r="G1341" s="8" t="s">
        <v>932</v>
      </c>
      <c r="H1341" s="6" t="s">
        <v>2016</v>
      </c>
    </row>
    <row r="1342" spans="1:8" ht="57.6" x14ac:dyDescent="0.3">
      <c r="A1342" s="7" t="s">
        <v>910</v>
      </c>
      <c r="B1342" s="9">
        <v>0</v>
      </c>
      <c r="C1342" s="4">
        <v>240.95</v>
      </c>
      <c r="D1342" s="4">
        <v>241.95</v>
      </c>
      <c r="E1342" s="4" t="s">
        <v>199</v>
      </c>
      <c r="F1342" s="8" t="s">
        <v>475</v>
      </c>
      <c r="G1342" s="8" t="s">
        <v>934</v>
      </c>
      <c r="H1342" s="6" t="s">
        <v>2015</v>
      </c>
    </row>
    <row r="1343" spans="1:8" ht="43.2" x14ac:dyDescent="0.3">
      <c r="A1343" s="8" t="s">
        <v>910</v>
      </c>
      <c r="B1343" s="9">
        <v>1</v>
      </c>
      <c r="C1343" s="4">
        <v>241.7</v>
      </c>
      <c r="D1343" s="4">
        <v>241.95</v>
      </c>
      <c r="E1343" s="4" t="str">
        <f>LEFT($F1343,(IFERROR(FIND(";",$F1343,1),LEN($F1343)+1)-1))</f>
        <v>I2D</v>
      </c>
      <c r="F1343" s="8" t="s">
        <v>314</v>
      </c>
      <c r="G1343" s="8" t="s">
        <v>2810</v>
      </c>
      <c r="H1343" s="10" t="s">
        <v>2811</v>
      </c>
    </row>
    <row r="1344" spans="1:8" ht="86.4" x14ac:dyDescent="0.3">
      <c r="A1344" s="7" t="s">
        <v>910</v>
      </c>
      <c r="B1344" s="9">
        <v>0</v>
      </c>
      <c r="C1344" s="4">
        <v>241.95</v>
      </c>
      <c r="D1344" s="4">
        <v>250.95</v>
      </c>
      <c r="E1344" s="4" t="s">
        <v>113</v>
      </c>
      <c r="F1344" s="8" t="s">
        <v>936</v>
      </c>
      <c r="G1344" s="8" t="s">
        <v>935</v>
      </c>
      <c r="H1344" s="6" t="s">
        <v>2017</v>
      </c>
    </row>
    <row r="1345" spans="1:8" ht="57.6" x14ac:dyDescent="0.3">
      <c r="A1345" s="7" t="s">
        <v>910</v>
      </c>
      <c r="B1345" s="9">
        <v>0</v>
      </c>
      <c r="C1345" s="4">
        <v>250.95</v>
      </c>
      <c r="D1345" s="4">
        <v>257.8</v>
      </c>
      <c r="E1345" s="4" t="s">
        <v>3</v>
      </c>
      <c r="F1345" s="8" t="s">
        <v>938</v>
      </c>
      <c r="G1345" s="8" t="s">
        <v>937</v>
      </c>
      <c r="H1345" s="6" t="s">
        <v>2018</v>
      </c>
    </row>
    <row r="1346" spans="1:8" ht="57.6" x14ac:dyDescent="0.3">
      <c r="A1346" s="7" t="s">
        <v>910</v>
      </c>
      <c r="B1346" s="9">
        <v>0</v>
      </c>
      <c r="C1346" s="4">
        <v>257.8</v>
      </c>
      <c r="D1346" s="4">
        <v>276.95</v>
      </c>
      <c r="E1346" s="4" t="s">
        <v>3</v>
      </c>
      <c r="F1346" s="8" t="s">
        <v>940</v>
      </c>
      <c r="G1346" s="8" t="s">
        <v>939</v>
      </c>
      <c r="H1346" s="6" t="s">
        <v>2019</v>
      </c>
    </row>
    <row r="1347" spans="1:8" ht="28.8" x14ac:dyDescent="0.3">
      <c r="A1347" s="8" t="s">
        <v>910</v>
      </c>
      <c r="B1347" s="9">
        <v>1</v>
      </c>
      <c r="C1347" s="4">
        <v>266.75</v>
      </c>
      <c r="D1347" s="4">
        <v>267.25</v>
      </c>
      <c r="E1347" s="4" t="str">
        <f>LEFT($F1347,(IFERROR(FIND(";",$F1347,1),LEN($F1347)+1)-1))</f>
        <v>I2D</v>
      </c>
      <c r="F1347" s="8" t="s">
        <v>2812</v>
      </c>
      <c r="G1347" s="8" t="s">
        <v>2813</v>
      </c>
      <c r="H1347" s="10" t="s">
        <v>2814</v>
      </c>
    </row>
    <row r="1348" spans="1:8" ht="57.6" x14ac:dyDescent="0.3">
      <c r="A1348" s="7" t="s">
        <v>910</v>
      </c>
      <c r="B1348" s="9">
        <v>0</v>
      </c>
      <c r="C1348" s="4">
        <v>276.95</v>
      </c>
      <c r="D1348" s="4">
        <v>293</v>
      </c>
      <c r="E1348" s="4" t="s">
        <v>199</v>
      </c>
      <c r="F1348" s="8" t="s">
        <v>942</v>
      </c>
      <c r="G1348" s="8" t="s">
        <v>941</v>
      </c>
      <c r="H1348" s="6" t="s">
        <v>2020</v>
      </c>
    </row>
    <row r="1349" spans="1:8" ht="28.8" x14ac:dyDescent="0.3">
      <c r="A1349" s="8" t="s">
        <v>910</v>
      </c>
      <c r="B1349" s="9">
        <v>1</v>
      </c>
      <c r="C1349" s="4">
        <v>279.85000000000002</v>
      </c>
      <c r="D1349" s="4">
        <v>280.5</v>
      </c>
      <c r="E1349" s="4" t="str">
        <f>LEFT($F1349,(IFERROR(FIND(";",$F1349,1),LEN($F1349)+1)-1))</f>
        <v>I2D</v>
      </c>
      <c r="F1349" s="8" t="s">
        <v>470</v>
      </c>
      <c r="G1349" s="8" t="s">
        <v>469</v>
      </c>
      <c r="H1349" s="10" t="s">
        <v>2815</v>
      </c>
    </row>
    <row r="1350" spans="1:8" ht="28.8" x14ac:dyDescent="0.3">
      <c r="A1350" s="8" t="s">
        <v>910</v>
      </c>
      <c r="B1350" s="9">
        <v>1</v>
      </c>
      <c r="C1350" s="4">
        <v>286.60000000000002</v>
      </c>
      <c r="D1350" s="4">
        <v>287.7</v>
      </c>
      <c r="E1350" s="4" t="str">
        <f>LEFT($F1350,(IFERROR(FIND(";",$F1350,1),LEN($F1350)+1)-1))</f>
        <v>I3</v>
      </c>
      <c r="F1350" s="8" t="s">
        <v>2761</v>
      </c>
      <c r="G1350" s="8" t="s">
        <v>2816</v>
      </c>
      <c r="H1350" s="10" t="s">
        <v>2817</v>
      </c>
    </row>
    <row r="1351" spans="1:8" ht="72" x14ac:dyDescent="0.3">
      <c r="A1351" s="7" t="s">
        <v>910</v>
      </c>
      <c r="B1351" s="9">
        <v>0</v>
      </c>
      <c r="C1351" s="4">
        <v>293</v>
      </c>
      <c r="D1351" s="4">
        <v>297</v>
      </c>
      <c r="E1351" s="4" t="s">
        <v>7</v>
      </c>
      <c r="F1351" s="8" t="s">
        <v>863</v>
      </c>
      <c r="G1351" s="8" t="s">
        <v>943</v>
      </c>
      <c r="H1351" s="6" t="s">
        <v>2021</v>
      </c>
    </row>
    <row r="1352" spans="1:8" ht="100.8" x14ac:dyDescent="0.3">
      <c r="A1352" s="7" t="s">
        <v>910</v>
      </c>
      <c r="B1352" s="9">
        <v>0</v>
      </c>
      <c r="C1352" s="4">
        <v>297</v>
      </c>
      <c r="D1352" s="4">
        <v>310.64999999999998</v>
      </c>
      <c r="E1352" s="4" t="s">
        <v>187</v>
      </c>
      <c r="F1352" s="8" t="s">
        <v>945</v>
      </c>
      <c r="G1352" s="8" t="s">
        <v>944</v>
      </c>
      <c r="H1352" s="6" t="s">
        <v>2022</v>
      </c>
    </row>
    <row r="1353" spans="1:8" ht="86.4" x14ac:dyDescent="0.3">
      <c r="A1353" s="7" t="s">
        <v>910</v>
      </c>
      <c r="B1353" s="9">
        <v>0</v>
      </c>
      <c r="C1353" s="4">
        <v>310.64999999999998</v>
      </c>
      <c r="D1353" s="4">
        <v>342</v>
      </c>
      <c r="E1353" s="4" t="s">
        <v>187</v>
      </c>
      <c r="F1353" s="8" t="s">
        <v>947</v>
      </c>
      <c r="G1353" s="8" t="s">
        <v>946</v>
      </c>
      <c r="H1353" s="6" t="s">
        <v>2023</v>
      </c>
    </row>
    <row r="1354" spans="1:8" ht="86.4" x14ac:dyDescent="0.3">
      <c r="A1354" s="7" t="s">
        <v>910</v>
      </c>
      <c r="B1354" s="9">
        <v>0</v>
      </c>
      <c r="C1354" s="4">
        <v>342</v>
      </c>
      <c r="D1354" s="4">
        <v>370</v>
      </c>
      <c r="E1354" s="4" t="s">
        <v>187</v>
      </c>
      <c r="F1354" s="8" t="s">
        <v>945</v>
      </c>
      <c r="G1354" s="8" t="s">
        <v>948</v>
      </c>
      <c r="H1354" s="6" t="s">
        <v>2024</v>
      </c>
    </row>
    <row r="1355" spans="1:8" ht="86.4" x14ac:dyDescent="0.3">
      <c r="A1355" s="7" t="s">
        <v>910</v>
      </c>
      <c r="B1355" s="9">
        <v>0</v>
      </c>
      <c r="C1355" s="4">
        <v>370</v>
      </c>
      <c r="D1355" s="4">
        <v>391.7</v>
      </c>
      <c r="E1355" s="4" t="s">
        <v>205</v>
      </c>
      <c r="F1355" s="8" t="s">
        <v>950</v>
      </c>
      <c r="G1355" s="8" t="s">
        <v>949</v>
      </c>
      <c r="H1355" s="6" t="s">
        <v>2025</v>
      </c>
    </row>
    <row r="1356" spans="1:8" ht="72" x14ac:dyDescent="0.3">
      <c r="A1356" s="7" t="s">
        <v>910</v>
      </c>
      <c r="B1356" s="9">
        <v>0</v>
      </c>
      <c r="C1356" s="4">
        <v>391.7</v>
      </c>
      <c r="D1356" s="4">
        <v>422.55</v>
      </c>
      <c r="E1356" s="4" t="s">
        <v>325</v>
      </c>
      <c r="F1356" s="8" t="s">
        <v>952</v>
      </c>
      <c r="G1356" s="8" t="s">
        <v>951</v>
      </c>
      <c r="H1356" s="6" t="s">
        <v>2026</v>
      </c>
    </row>
    <row r="1357" spans="1:8" ht="57.6" x14ac:dyDescent="0.3">
      <c r="A1357" s="8" t="s">
        <v>910</v>
      </c>
      <c r="B1357" s="9">
        <v>1</v>
      </c>
      <c r="C1357" s="4">
        <v>417.8</v>
      </c>
      <c r="D1357" s="4">
        <v>422.55</v>
      </c>
      <c r="E1357" s="4" t="str">
        <f>LEFT($F1357,(IFERROR(FIND(";",$F1357,1),LEN($F1357)+1)-1))</f>
        <v>I2D FR XX PY</v>
      </c>
      <c r="F1357" s="8" t="s">
        <v>2818</v>
      </c>
      <c r="G1357" s="8" t="s">
        <v>2819</v>
      </c>
      <c r="H1357" s="10" t="s">
        <v>2820</v>
      </c>
    </row>
    <row r="1358" spans="1:8" ht="115.2" x14ac:dyDescent="0.3">
      <c r="A1358" s="7" t="s">
        <v>910</v>
      </c>
      <c r="B1358" s="9">
        <v>0</v>
      </c>
      <c r="C1358" s="4">
        <v>422.55</v>
      </c>
      <c r="D1358" s="4">
        <v>456.2</v>
      </c>
      <c r="E1358" s="4" t="s">
        <v>12</v>
      </c>
      <c r="F1358" s="8" t="s">
        <v>954</v>
      </c>
      <c r="G1358" s="8" t="s">
        <v>953</v>
      </c>
      <c r="H1358" s="6" t="s">
        <v>2027</v>
      </c>
    </row>
    <row r="1359" spans="1:8" ht="129.6" x14ac:dyDescent="0.3">
      <c r="A1359" s="7" t="s">
        <v>910</v>
      </c>
      <c r="B1359" s="9">
        <v>0</v>
      </c>
      <c r="C1359" s="4">
        <v>456.2</v>
      </c>
      <c r="D1359" s="4">
        <v>501.7</v>
      </c>
      <c r="E1359" s="4" t="s">
        <v>12</v>
      </c>
      <c r="F1359" s="8" t="s">
        <v>956</v>
      </c>
      <c r="G1359" s="8" t="s">
        <v>955</v>
      </c>
      <c r="H1359" s="6" t="s">
        <v>2028</v>
      </c>
    </row>
    <row r="1360" spans="1:8" ht="72" x14ac:dyDescent="0.3">
      <c r="A1360" s="8" t="s">
        <v>910</v>
      </c>
      <c r="B1360" s="9">
        <v>1</v>
      </c>
      <c r="C1360" s="4">
        <v>493.8</v>
      </c>
      <c r="D1360" s="4">
        <v>497.15</v>
      </c>
      <c r="E1360" s="4" t="str">
        <f>LEFT($F1360,(IFERROR(FIND(";",$F1360,1),LEN($F1360)+1)-1))</f>
        <v>I2D</v>
      </c>
      <c r="F1360" s="8" t="s">
        <v>2821</v>
      </c>
      <c r="G1360" s="8" t="s">
        <v>2822</v>
      </c>
      <c r="H1360" s="10" t="s">
        <v>2823</v>
      </c>
    </row>
    <row r="1361" spans="1:8" ht="28.8" x14ac:dyDescent="0.3">
      <c r="A1361" s="8" t="s">
        <v>910</v>
      </c>
      <c r="B1361" s="9">
        <v>1</v>
      </c>
      <c r="C1361" s="4">
        <v>497.15</v>
      </c>
      <c r="D1361" s="4">
        <v>501.7</v>
      </c>
      <c r="E1361" s="4" t="str">
        <f>LEFT($F1361,(IFERROR(FIND(";",$F1361,1),LEN($F1361)+1)-1))</f>
        <v>I2D</v>
      </c>
      <c r="F1361" s="8" t="s">
        <v>671</v>
      </c>
      <c r="G1361" s="8" t="s">
        <v>670</v>
      </c>
      <c r="H1361" s="10" t="s">
        <v>2824</v>
      </c>
    </row>
    <row r="1362" spans="1:8" ht="100.8" x14ac:dyDescent="0.3">
      <c r="A1362" s="7" t="s">
        <v>910</v>
      </c>
      <c r="B1362" s="9">
        <v>0</v>
      </c>
      <c r="C1362" s="4">
        <v>501.7</v>
      </c>
      <c r="D1362" s="4">
        <v>545.4</v>
      </c>
      <c r="E1362" s="4" t="s">
        <v>12</v>
      </c>
      <c r="F1362" s="8" t="s">
        <v>958</v>
      </c>
      <c r="G1362" s="8" t="s">
        <v>957</v>
      </c>
      <c r="H1362" s="6" t="s">
        <v>2029</v>
      </c>
    </row>
    <row r="1363" spans="1:8" ht="28.8" x14ac:dyDescent="0.3">
      <c r="A1363" s="8" t="s">
        <v>910</v>
      </c>
      <c r="B1363" s="9">
        <v>1</v>
      </c>
      <c r="C1363" s="4">
        <v>511.8</v>
      </c>
      <c r="D1363" s="4">
        <v>513.5</v>
      </c>
      <c r="E1363" s="4" t="str">
        <f>LEFT($F1363,(IFERROR(FIND(";",$F1363,1),LEN($F1363)+1)-1))</f>
        <v>I2D</v>
      </c>
      <c r="F1363" s="8" t="s">
        <v>314</v>
      </c>
      <c r="G1363" s="8" t="s">
        <v>313</v>
      </c>
      <c r="H1363" s="10" t="s">
        <v>2825</v>
      </c>
    </row>
    <row r="1364" spans="1:8" ht="28.8" x14ac:dyDescent="0.3">
      <c r="A1364" s="8" t="s">
        <v>910</v>
      </c>
      <c r="B1364" s="9">
        <v>1</v>
      </c>
      <c r="C1364" s="4">
        <v>518.5</v>
      </c>
      <c r="D1364" s="4">
        <v>519.4</v>
      </c>
      <c r="E1364" s="4" t="str">
        <f>LEFT($F1364,(IFERROR(FIND(";",$F1364,1),LEN($F1364)+1)-1))</f>
        <v>I2D</v>
      </c>
      <c r="F1364" s="8" t="s">
        <v>314</v>
      </c>
      <c r="G1364" s="8" t="s">
        <v>313</v>
      </c>
      <c r="H1364" s="10" t="s">
        <v>2826</v>
      </c>
    </row>
    <row r="1365" spans="1:8" x14ac:dyDescent="0.3">
      <c r="A1365" s="8" t="s">
        <v>910</v>
      </c>
      <c r="B1365" s="9">
        <v>1</v>
      </c>
      <c r="C1365" s="4">
        <v>523.70000000000005</v>
      </c>
      <c r="D1365" s="4">
        <v>525.4</v>
      </c>
      <c r="E1365" s="4" t="str">
        <f>LEFT($F1365,(IFERROR(FIND(";",$F1365,1),LEN($F1365)+1)-1))</f>
        <v>I2D</v>
      </c>
      <c r="F1365" s="8" t="s">
        <v>2827</v>
      </c>
      <c r="G1365" s="8" t="s">
        <v>2828</v>
      </c>
      <c r="H1365" s="10" t="s">
        <v>2829</v>
      </c>
    </row>
    <row r="1366" spans="1:8" ht="28.8" x14ac:dyDescent="0.3">
      <c r="A1366" s="8" t="s">
        <v>910</v>
      </c>
      <c r="B1366" s="9">
        <v>1</v>
      </c>
      <c r="C1366" s="4">
        <v>533.70000000000005</v>
      </c>
      <c r="D1366" s="4">
        <v>535</v>
      </c>
      <c r="E1366" s="4" t="str">
        <f>LEFT($F1366,(IFERROR(FIND(";",$F1366,1),LEN($F1366)+1)-1))</f>
        <v>I2D</v>
      </c>
      <c r="F1366" s="8" t="s">
        <v>809</v>
      </c>
      <c r="G1366" s="8" t="s">
        <v>808</v>
      </c>
      <c r="H1366" s="10" t="s">
        <v>2830</v>
      </c>
    </row>
    <row r="1367" spans="1:8" ht="28.8" x14ac:dyDescent="0.3">
      <c r="A1367" s="8" t="s">
        <v>910</v>
      </c>
      <c r="B1367" s="9">
        <v>1</v>
      </c>
      <c r="C1367" s="4">
        <v>535</v>
      </c>
      <c r="D1367" s="4">
        <v>539.35</v>
      </c>
      <c r="E1367" s="4" t="str">
        <f>LEFT($F1367,(IFERROR(FIND(";",$F1367,1),LEN($F1367)+1)-1))</f>
        <v>I2D</v>
      </c>
      <c r="F1367" s="8" t="s">
        <v>314</v>
      </c>
      <c r="G1367" s="8" t="s">
        <v>313</v>
      </c>
      <c r="H1367" s="10" t="s">
        <v>2831</v>
      </c>
    </row>
    <row r="1368" spans="1:8" x14ac:dyDescent="0.3">
      <c r="A1368" s="8" t="s">
        <v>910</v>
      </c>
      <c r="B1368" s="9">
        <v>1</v>
      </c>
      <c r="C1368" s="4">
        <v>540</v>
      </c>
      <c r="D1368" s="4">
        <v>543</v>
      </c>
      <c r="E1368" s="4" t="str">
        <f>LEFT($F1368,(IFERROR(FIND(";",$F1368,1),LEN($F1368)+1)-1))</f>
        <v>I2D</v>
      </c>
      <c r="F1368" s="8" t="s">
        <v>314</v>
      </c>
      <c r="G1368" s="8" t="s">
        <v>313</v>
      </c>
      <c r="H1368" s="10" t="s">
        <v>2832</v>
      </c>
    </row>
    <row r="1369" spans="1:8" ht="115.2" x14ac:dyDescent="0.3">
      <c r="A1369" s="7" t="s">
        <v>910</v>
      </c>
      <c r="B1369" s="9">
        <v>0</v>
      </c>
      <c r="C1369" s="4">
        <v>545.4</v>
      </c>
      <c r="D1369" s="4">
        <v>620.70000000000005</v>
      </c>
      <c r="E1369" s="4" t="s">
        <v>12</v>
      </c>
      <c r="F1369" s="8" t="s">
        <v>960</v>
      </c>
      <c r="G1369" s="8" t="s">
        <v>959</v>
      </c>
      <c r="H1369" s="6" t="s">
        <v>2030</v>
      </c>
    </row>
    <row r="1370" spans="1:8" x14ac:dyDescent="0.3">
      <c r="A1370" s="8" t="s">
        <v>910</v>
      </c>
      <c r="B1370" s="9">
        <v>1</v>
      </c>
      <c r="C1370" s="4">
        <v>552</v>
      </c>
      <c r="D1370" s="4">
        <v>552.5</v>
      </c>
      <c r="E1370" s="4" t="str">
        <f>LEFT($F1370,(IFERROR(FIND(";",$F1370,1),LEN($F1370)+1)-1))</f>
        <v>I2D</v>
      </c>
      <c r="F1370" s="8" t="s">
        <v>2833</v>
      </c>
      <c r="G1370" s="8" t="s">
        <v>2834</v>
      </c>
      <c r="H1370" s="10" t="s">
        <v>2835</v>
      </c>
    </row>
    <row r="1371" spans="1:8" ht="28.8" x14ac:dyDescent="0.3">
      <c r="A1371" s="8" t="s">
        <v>910</v>
      </c>
      <c r="B1371" s="9">
        <v>1</v>
      </c>
      <c r="C1371" s="4">
        <v>560</v>
      </c>
      <c r="D1371" s="4">
        <v>564</v>
      </c>
      <c r="E1371" s="4" t="str">
        <f>LEFT($F1371,(IFERROR(FIND(";",$F1371,1),LEN($F1371)+1)-1))</f>
        <v>I2D</v>
      </c>
      <c r="F1371" s="8" t="s">
        <v>2836</v>
      </c>
      <c r="G1371" s="8" t="s">
        <v>2837</v>
      </c>
      <c r="H1371" s="10" t="s">
        <v>2838</v>
      </c>
    </row>
    <row r="1372" spans="1:8" ht="28.8" x14ac:dyDescent="0.3">
      <c r="A1372" s="8" t="s">
        <v>910</v>
      </c>
      <c r="B1372" s="9">
        <v>1</v>
      </c>
      <c r="C1372" s="4">
        <v>575.6</v>
      </c>
      <c r="D1372" s="4">
        <v>578.75</v>
      </c>
      <c r="E1372" s="4" t="str">
        <f>LEFT($F1372,(IFERROR(FIND(";",$F1372,1),LEN($F1372)+1)-1))</f>
        <v>I2D</v>
      </c>
      <c r="F1372" s="8" t="s">
        <v>2833</v>
      </c>
      <c r="G1372" s="8" t="s">
        <v>2839</v>
      </c>
      <c r="H1372" s="10" t="s">
        <v>2840</v>
      </c>
    </row>
    <row r="1373" spans="1:8" ht="57.6" x14ac:dyDescent="0.3">
      <c r="A1373" s="8" t="s">
        <v>910</v>
      </c>
      <c r="B1373" s="9">
        <v>1</v>
      </c>
      <c r="C1373" s="4">
        <v>597</v>
      </c>
      <c r="D1373" s="4">
        <v>614.1</v>
      </c>
      <c r="E1373" s="4" t="str">
        <f>LEFT($F1373,(IFERROR(FIND(";",$F1373,1),LEN($F1373)+1)-1))</f>
        <v>I2D</v>
      </c>
      <c r="F1373" s="8" t="s">
        <v>2841</v>
      </c>
      <c r="G1373" s="8" t="s">
        <v>2842</v>
      </c>
      <c r="H1373" s="10" t="s">
        <v>2843</v>
      </c>
    </row>
    <row r="1374" spans="1:8" ht="57.6" x14ac:dyDescent="0.3">
      <c r="A1374" s="8" t="s">
        <v>910</v>
      </c>
      <c r="B1374" s="9">
        <v>1</v>
      </c>
      <c r="C1374" s="4">
        <v>614.1</v>
      </c>
      <c r="D1374" s="4">
        <v>620.70000000000005</v>
      </c>
      <c r="E1374" s="4" t="str">
        <f>LEFT($F1374,(IFERROR(FIND(";",$F1374,1),LEN($F1374)+1)-1))</f>
        <v>I2D</v>
      </c>
      <c r="F1374" s="8" t="s">
        <v>667</v>
      </c>
      <c r="G1374" s="8" t="s">
        <v>2844</v>
      </c>
      <c r="H1374" s="10" t="s">
        <v>2845</v>
      </c>
    </row>
    <row r="1375" spans="1:8" ht="100.8" x14ac:dyDescent="0.3">
      <c r="A1375" s="7" t="s">
        <v>910</v>
      </c>
      <c r="B1375" s="9">
        <v>0</v>
      </c>
      <c r="C1375" s="4">
        <v>620.70000000000005</v>
      </c>
      <c r="D1375" s="4">
        <v>640.75</v>
      </c>
      <c r="E1375" s="4" t="s">
        <v>12</v>
      </c>
      <c r="F1375" s="8" t="s">
        <v>962</v>
      </c>
      <c r="G1375" s="8" t="s">
        <v>961</v>
      </c>
      <c r="H1375" s="6" t="s">
        <v>2031</v>
      </c>
    </row>
    <row r="1376" spans="1:8" ht="28.8" x14ac:dyDescent="0.3">
      <c r="A1376" s="8" t="s">
        <v>910</v>
      </c>
      <c r="B1376" s="9">
        <v>1</v>
      </c>
      <c r="C1376" s="4">
        <v>623.79999999999995</v>
      </c>
      <c r="D1376" s="4">
        <v>626.45000000000005</v>
      </c>
      <c r="E1376" s="4" t="str">
        <f>LEFT($F1376,(IFERROR(FIND(";",$F1376,1),LEN($F1376)+1)-1))</f>
        <v>I2D XX</v>
      </c>
      <c r="F1376" s="8" t="s">
        <v>2846</v>
      </c>
      <c r="G1376" s="8" t="s">
        <v>2847</v>
      </c>
      <c r="H1376" s="10" t="s">
        <v>2848</v>
      </c>
    </row>
    <row r="1377" spans="1:8" ht="28.8" x14ac:dyDescent="0.3">
      <c r="A1377" s="8" t="s">
        <v>910</v>
      </c>
      <c r="B1377" s="9">
        <v>1</v>
      </c>
      <c r="C1377" s="4">
        <v>627.6</v>
      </c>
      <c r="D1377" s="4">
        <v>629.4</v>
      </c>
      <c r="E1377" s="4" t="str">
        <f>LEFT($F1377,(IFERROR(FIND(";",$F1377,1),LEN($F1377)+1)-1))</f>
        <v>I2D XX</v>
      </c>
      <c r="F1377" s="8" t="s">
        <v>2849</v>
      </c>
      <c r="G1377" s="8" t="s">
        <v>2850</v>
      </c>
      <c r="H1377" s="10" t="s">
        <v>2851</v>
      </c>
    </row>
    <row r="1378" spans="1:8" x14ac:dyDescent="0.3">
      <c r="A1378" s="8" t="s">
        <v>910</v>
      </c>
      <c r="B1378" s="9">
        <v>1</v>
      </c>
      <c r="C1378" s="4">
        <v>629.4</v>
      </c>
      <c r="D1378" s="4">
        <v>635.70000000000005</v>
      </c>
      <c r="E1378" s="4" t="str">
        <f>LEFT($F1378,(IFERROR(FIND(";",$F1378,1),LEN($F1378)+1)-1))</f>
        <v>I2D</v>
      </c>
      <c r="F1378" s="8" t="s">
        <v>2852</v>
      </c>
      <c r="G1378" s="8" t="s">
        <v>2853</v>
      </c>
      <c r="H1378" s="10" t="s">
        <v>2854</v>
      </c>
    </row>
    <row r="1379" spans="1:8" ht="28.8" x14ac:dyDescent="0.3">
      <c r="A1379" s="8" t="s">
        <v>910</v>
      </c>
      <c r="B1379" s="9">
        <v>1</v>
      </c>
      <c r="C1379" s="4">
        <v>635.70000000000005</v>
      </c>
      <c r="D1379" s="4">
        <v>639.20000000000005</v>
      </c>
      <c r="E1379" s="4" t="str">
        <f>LEFT($F1379,(IFERROR(FIND(";",$F1379,1),LEN($F1379)+1)-1))</f>
        <v>I2D XX</v>
      </c>
      <c r="F1379" s="8" t="s">
        <v>2849</v>
      </c>
      <c r="G1379" s="8" t="s">
        <v>2850</v>
      </c>
      <c r="H1379" s="10" t="s">
        <v>2855</v>
      </c>
    </row>
    <row r="1380" spans="1:8" x14ac:dyDescent="0.3">
      <c r="A1380" s="8" t="s">
        <v>910</v>
      </c>
      <c r="B1380" s="9">
        <v>1</v>
      </c>
      <c r="C1380" s="4">
        <v>639.20000000000005</v>
      </c>
      <c r="D1380" s="4">
        <v>640.75</v>
      </c>
      <c r="E1380" s="4" t="str">
        <f>LEFT($F1380,(IFERROR(FIND(";",$F1380,1),LEN($F1380)+1)-1))</f>
        <v>I2D</v>
      </c>
      <c r="F1380" s="8" t="s">
        <v>2852</v>
      </c>
      <c r="G1380" s="8" t="s">
        <v>2853</v>
      </c>
      <c r="H1380" s="10" t="s">
        <v>2856</v>
      </c>
    </row>
    <row r="1381" spans="1:8" ht="28.8" x14ac:dyDescent="0.3">
      <c r="A1381" s="7" t="s">
        <v>910</v>
      </c>
      <c r="B1381" s="9">
        <v>0</v>
      </c>
      <c r="C1381" s="4">
        <v>640.75</v>
      </c>
      <c r="D1381" s="4">
        <v>651</v>
      </c>
      <c r="E1381" s="4" t="s">
        <v>12</v>
      </c>
      <c r="F1381" s="8" t="s">
        <v>964</v>
      </c>
      <c r="G1381" s="8" t="s">
        <v>963</v>
      </c>
      <c r="H1381" s="6" t="s">
        <v>2032</v>
      </c>
    </row>
    <row r="1382" spans="1:8" x14ac:dyDescent="0.3">
      <c r="A1382" s="7" t="s">
        <v>965</v>
      </c>
      <c r="B1382" s="9">
        <v>0</v>
      </c>
      <c r="C1382" s="4">
        <v>0</v>
      </c>
      <c r="D1382" s="4">
        <v>51.7</v>
      </c>
      <c r="E1382" s="4" t="s">
        <v>1</v>
      </c>
      <c r="F1382" s="8" t="s">
        <v>1</v>
      </c>
      <c r="G1382" s="8" t="s">
        <v>0</v>
      </c>
      <c r="H1382" s="6" t="s">
        <v>2033</v>
      </c>
    </row>
    <row r="1383" spans="1:8" ht="144" x14ac:dyDescent="0.3">
      <c r="A1383" s="7" t="s">
        <v>965</v>
      </c>
      <c r="B1383" s="9">
        <v>0</v>
      </c>
      <c r="C1383" s="4">
        <v>51.7</v>
      </c>
      <c r="D1383" s="4">
        <v>105.7</v>
      </c>
      <c r="E1383" s="4" t="s">
        <v>3</v>
      </c>
      <c r="F1383" s="8" t="s">
        <v>3</v>
      </c>
      <c r="G1383" s="8" t="s">
        <v>10</v>
      </c>
      <c r="H1383" s="6" t="s">
        <v>2034</v>
      </c>
    </row>
    <row r="1384" spans="1:8" x14ac:dyDescent="0.3">
      <c r="A1384" s="8" t="s">
        <v>965</v>
      </c>
      <c r="B1384" s="9">
        <v>1</v>
      </c>
      <c r="C1384" s="4">
        <v>71</v>
      </c>
      <c r="D1384" s="4">
        <v>78</v>
      </c>
      <c r="E1384" s="4" t="str">
        <f>LEFT($F1384,(IFERROR(FIND(";",$F1384,1),LEN($F1384)+1)-1))</f>
        <v>V3B</v>
      </c>
      <c r="F1384" s="8" t="s">
        <v>107</v>
      </c>
      <c r="G1384" s="8" t="s">
        <v>106</v>
      </c>
      <c r="H1384" s="10" t="s">
        <v>2857</v>
      </c>
    </row>
    <row r="1385" spans="1:8" ht="72" x14ac:dyDescent="0.3">
      <c r="A1385" s="7" t="s">
        <v>965</v>
      </c>
      <c r="B1385" s="9">
        <v>0</v>
      </c>
      <c r="C1385" s="4">
        <v>105.7</v>
      </c>
      <c r="D1385" s="4">
        <v>114</v>
      </c>
      <c r="E1385" s="4" t="s">
        <v>1025</v>
      </c>
      <c r="F1385" s="8" t="s">
        <v>967</v>
      </c>
      <c r="G1385" s="8" t="s">
        <v>966</v>
      </c>
      <c r="H1385" s="6" t="s">
        <v>2035</v>
      </c>
    </row>
    <row r="1386" spans="1:8" ht="28.8" x14ac:dyDescent="0.3">
      <c r="A1386" s="7" t="s">
        <v>965</v>
      </c>
      <c r="B1386" s="9">
        <v>0</v>
      </c>
      <c r="C1386" s="4">
        <v>114</v>
      </c>
      <c r="D1386" s="4">
        <v>135.19999999999999</v>
      </c>
      <c r="E1386" s="4" t="s">
        <v>14</v>
      </c>
      <c r="F1386" s="8" t="s">
        <v>14</v>
      </c>
      <c r="G1386" s="8" t="s">
        <v>110</v>
      </c>
      <c r="H1386" s="6" t="s">
        <v>2036</v>
      </c>
    </row>
    <row r="1387" spans="1:8" ht="57.6" x14ac:dyDescent="0.3">
      <c r="A1387" s="8" t="s">
        <v>965</v>
      </c>
      <c r="B1387" s="9">
        <v>1</v>
      </c>
      <c r="C1387" s="4">
        <v>124.8</v>
      </c>
      <c r="D1387" s="4">
        <v>125.15</v>
      </c>
      <c r="E1387" s="4" t="str">
        <f>LEFT($F1387,(IFERROR(FIND(";",$F1387,1),LEN($F1387)+1)-1))</f>
        <v>I3O</v>
      </c>
      <c r="F1387" s="8" t="s">
        <v>1025</v>
      </c>
      <c r="G1387" s="8" t="s">
        <v>1024</v>
      </c>
      <c r="H1387" s="10" t="s">
        <v>2858</v>
      </c>
    </row>
    <row r="1388" spans="1:8" ht="144" x14ac:dyDescent="0.3">
      <c r="A1388" s="7" t="s">
        <v>965</v>
      </c>
      <c r="B1388" s="9">
        <v>0</v>
      </c>
      <c r="C1388" s="4">
        <v>135.19999999999999</v>
      </c>
      <c r="D1388" s="4">
        <v>158.4</v>
      </c>
      <c r="E1388" s="4" t="s">
        <v>44</v>
      </c>
      <c r="F1388" s="8" t="s">
        <v>969</v>
      </c>
      <c r="G1388" s="8" t="s">
        <v>968</v>
      </c>
      <c r="H1388" s="6" t="s">
        <v>2037</v>
      </c>
    </row>
    <row r="1389" spans="1:8" ht="72" x14ac:dyDescent="0.3">
      <c r="A1389" s="7" t="s">
        <v>965</v>
      </c>
      <c r="B1389" s="9">
        <v>0</v>
      </c>
      <c r="C1389" s="4">
        <v>158.4</v>
      </c>
      <c r="D1389" s="4">
        <v>186</v>
      </c>
      <c r="E1389" s="4" t="s">
        <v>139</v>
      </c>
      <c r="F1389" s="8" t="s">
        <v>117</v>
      </c>
      <c r="G1389" s="8" t="s">
        <v>116</v>
      </c>
      <c r="H1389" s="6" t="s">
        <v>2038</v>
      </c>
    </row>
    <row r="1390" spans="1:8" ht="129.6" x14ac:dyDescent="0.3">
      <c r="A1390" s="7" t="s">
        <v>965</v>
      </c>
      <c r="B1390" s="9">
        <v>0</v>
      </c>
      <c r="C1390" s="4">
        <v>186</v>
      </c>
      <c r="D1390" s="4">
        <v>209.1</v>
      </c>
      <c r="E1390" s="4" t="s">
        <v>3</v>
      </c>
      <c r="F1390" s="8" t="s">
        <v>190</v>
      </c>
      <c r="G1390" s="8" t="s">
        <v>218</v>
      </c>
      <c r="H1390" s="6" t="s">
        <v>2039</v>
      </c>
    </row>
    <row r="1391" spans="1:8" ht="259.2" x14ac:dyDescent="0.3">
      <c r="A1391" s="7" t="s">
        <v>965</v>
      </c>
      <c r="B1391" s="9">
        <v>0</v>
      </c>
      <c r="C1391" s="4">
        <v>211</v>
      </c>
      <c r="D1391" s="4">
        <v>221.4</v>
      </c>
      <c r="E1391" s="4" t="s">
        <v>41</v>
      </c>
      <c r="F1391" s="8" t="s">
        <v>971</v>
      </c>
      <c r="G1391" s="8" t="s">
        <v>970</v>
      </c>
      <c r="H1391" s="6" t="s">
        <v>2040</v>
      </c>
    </row>
    <row r="1392" spans="1:8" ht="72" x14ac:dyDescent="0.3">
      <c r="A1392" s="7" t="s">
        <v>965</v>
      </c>
      <c r="B1392" s="9">
        <v>0</v>
      </c>
      <c r="C1392" s="4">
        <v>221.4</v>
      </c>
      <c r="D1392" s="4">
        <v>223.9</v>
      </c>
      <c r="E1392" s="4" t="s">
        <v>5</v>
      </c>
      <c r="F1392" s="8" t="s">
        <v>973</v>
      </c>
      <c r="G1392" s="8" t="s">
        <v>972</v>
      </c>
      <c r="H1392" s="6" t="s">
        <v>2041</v>
      </c>
    </row>
    <row r="1393" spans="1:8" ht="129.6" x14ac:dyDescent="0.3">
      <c r="A1393" s="7" t="s">
        <v>965</v>
      </c>
      <c r="B1393" s="9">
        <v>0</v>
      </c>
      <c r="C1393" s="4">
        <v>223.9</v>
      </c>
      <c r="D1393" s="4">
        <v>238.65</v>
      </c>
      <c r="E1393" s="4" t="s">
        <v>3</v>
      </c>
      <c r="F1393" s="8" t="s">
        <v>85</v>
      </c>
      <c r="G1393" s="8" t="s">
        <v>84</v>
      </c>
      <c r="H1393" s="6" t="s">
        <v>2042</v>
      </c>
    </row>
    <row r="1394" spans="1:8" ht="86.4" x14ac:dyDescent="0.3">
      <c r="A1394" s="7" t="s">
        <v>965</v>
      </c>
      <c r="B1394" s="9">
        <v>0</v>
      </c>
      <c r="C1394" s="4">
        <v>238.65</v>
      </c>
      <c r="D1394" s="4">
        <v>249</v>
      </c>
      <c r="E1394" s="4" t="s">
        <v>139</v>
      </c>
      <c r="F1394" s="8" t="s">
        <v>117</v>
      </c>
      <c r="G1394" s="8" t="s">
        <v>116</v>
      </c>
      <c r="H1394" s="6" t="s">
        <v>2043</v>
      </c>
    </row>
    <row r="1395" spans="1:8" ht="201.6" x14ac:dyDescent="0.3">
      <c r="A1395" s="7" t="s">
        <v>965</v>
      </c>
      <c r="B1395" s="9">
        <v>0</v>
      </c>
      <c r="C1395" s="4">
        <v>249</v>
      </c>
      <c r="D1395" s="4">
        <v>308</v>
      </c>
      <c r="E1395" s="4" t="s">
        <v>3</v>
      </c>
      <c r="F1395" s="8" t="s">
        <v>107</v>
      </c>
      <c r="G1395" s="8" t="s">
        <v>106</v>
      </c>
      <c r="H1395" s="6" t="s">
        <v>2044</v>
      </c>
    </row>
    <row r="1396" spans="1:8" ht="115.2" x14ac:dyDescent="0.3">
      <c r="A1396" s="7" t="s">
        <v>965</v>
      </c>
      <c r="B1396" s="9">
        <v>0</v>
      </c>
      <c r="C1396" s="4">
        <v>308</v>
      </c>
      <c r="D1396" s="4">
        <v>369</v>
      </c>
      <c r="E1396" s="4" t="s">
        <v>3</v>
      </c>
      <c r="F1396" s="8" t="s">
        <v>157</v>
      </c>
      <c r="G1396" s="8" t="s">
        <v>156</v>
      </c>
      <c r="H1396" s="6" t="s">
        <v>2045</v>
      </c>
    </row>
    <row r="1397" spans="1:8" ht="57.6" x14ac:dyDescent="0.3">
      <c r="A1397" s="8" t="s">
        <v>965</v>
      </c>
      <c r="B1397" s="9">
        <v>1</v>
      </c>
      <c r="C1397" s="4">
        <v>348.7</v>
      </c>
      <c r="D1397" s="4">
        <v>351.9</v>
      </c>
      <c r="E1397" s="4" t="str">
        <f>LEFT($F1397,(IFERROR(FIND(";",$F1397,1),LEN($F1397)+1)-1))</f>
        <v>V1C</v>
      </c>
      <c r="F1397" s="8" t="s">
        <v>975</v>
      </c>
      <c r="G1397" s="8" t="s">
        <v>974</v>
      </c>
      <c r="H1397" s="10" t="s">
        <v>2859</v>
      </c>
    </row>
    <row r="1398" spans="1:8" ht="72" x14ac:dyDescent="0.3">
      <c r="A1398" s="7" t="s">
        <v>965</v>
      </c>
      <c r="B1398" s="9">
        <v>0</v>
      </c>
      <c r="C1398" s="4">
        <v>369</v>
      </c>
      <c r="D1398" s="4">
        <v>393</v>
      </c>
      <c r="E1398" s="4" t="s">
        <v>21</v>
      </c>
      <c r="F1398" s="8" t="s">
        <v>975</v>
      </c>
      <c r="G1398" s="8" t="s">
        <v>974</v>
      </c>
      <c r="H1398" s="6" t="s">
        <v>2046</v>
      </c>
    </row>
    <row r="1399" spans="1:8" ht="100.8" x14ac:dyDescent="0.3">
      <c r="A1399" s="7" t="s">
        <v>965</v>
      </c>
      <c r="B1399" s="9">
        <v>0</v>
      </c>
      <c r="C1399" s="4">
        <v>393</v>
      </c>
      <c r="D1399" s="4">
        <v>396.35</v>
      </c>
      <c r="E1399" s="4" t="s">
        <v>5</v>
      </c>
      <c r="F1399" s="8" t="s">
        <v>977</v>
      </c>
      <c r="G1399" s="8" t="s">
        <v>976</v>
      </c>
      <c r="H1399" s="6" t="s">
        <v>2047</v>
      </c>
    </row>
    <row r="1400" spans="1:8" ht="158.4" x14ac:dyDescent="0.3">
      <c r="A1400" s="7" t="s">
        <v>965</v>
      </c>
      <c r="B1400" s="9">
        <v>0</v>
      </c>
      <c r="C1400" s="4">
        <v>396.35</v>
      </c>
      <c r="D1400" s="4">
        <v>425</v>
      </c>
      <c r="E1400" s="4" t="s">
        <v>41</v>
      </c>
      <c r="F1400" s="8" t="s">
        <v>979</v>
      </c>
      <c r="G1400" s="8" t="s">
        <v>978</v>
      </c>
      <c r="H1400" s="6" t="s">
        <v>2048</v>
      </c>
    </row>
    <row r="1401" spans="1:8" ht="57.6" x14ac:dyDescent="0.3">
      <c r="A1401" s="8" t="s">
        <v>965</v>
      </c>
      <c r="B1401" s="9">
        <v>1</v>
      </c>
      <c r="C1401" s="4">
        <v>406.9</v>
      </c>
      <c r="D1401" s="4">
        <v>407.6</v>
      </c>
      <c r="E1401" s="4" t="str">
        <f>LEFT($F1401,(IFERROR(FIND(";",$F1401,1),LEN($F1401)+1)-1))</f>
        <v>V1C</v>
      </c>
      <c r="F1401" s="8" t="s">
        <v>21</v>
      </c>
      <c r="G1401" s="8" t="s">
        <v>20</v>
      </c>
      <c r="H1401" s="10" t="s">
        <v>2860</v>
      </c>
    </row>
    <row r="1402" spans="1:8" ht="86.4" x14ac:dyDescent="0.3">
      <c r="A1402" s="7" t="s">
        <v>965</v>
      </c>
      <c r="B1402" s="9">
        <v>0</v>
      </c>
      <c r="C1402" s="4">
        <v>425</v>
      </c>
      <c r="D1402" s="4">
        <v>433.5</v>
      </c>
      <c r="E1402" s="4" t="s">
        <v>5</v>
      </c>
      <c r="F1402" s="8" t="s">
        <v>977</v>
      </c>
      <c r="G1402" s="8" t="s">
        <v>976</v>
      </c>
      <c r="H1402" s="6" t="s">
        <v>2049</v>
      </c>
    </row>
    <row r="1403" spans="1:8" ht="144" x14ac:dyDescent="0.3">
      <c r="A1403" s="7" t="s">
        <v>965</v>
      </c>
      <c r="B1403" s="9">
        <v>0</v>
      </c>
      <c r="C1403" s="4">
        <v>433.5</v>
      </c>
      <c r="D1403" s="4">
        <v>448.65</v>
      </c>
      <c r="E1403" s="4" t="s">
        <v>21</v>
      </c>
      <c r="F1403" s="8" t="s">
        <v>21</v>
      </c>
      <c r="G1403" s="8" t="s">
        <v>20</v>
      </c>
      <c r="H1403" s="6" t="s">
        <v>2050</v>
      </c>
    </row>
    <row r="1404" spans="1:8" ht="302.39999999999998" x14ac:dyDescent="0.3">
      <c r="A1404" s="7" t="s">
        <v>965</v>
      </c>
      <c r="B1404" s="9">
        <v>0</v>
      </c>
      <c r="C1404" s="4">
        <v>448.65</v>
      </c>
      <c r="D1404" s="4">
        <v>463.5</v>
      </c>
      <c r="E1404" s="4" t="s">
        <v>5</v>
      </c>
      <c r="F1404" s="8" t="s">
        <v>977</v>
      </c>
      <c r="G1404" s="8" t="s">
        <v>976</v>
      </c>
      <c r="H1404" s="6" t="s">
        <v>2051</v>
      </c>
    </row>
    <row r="1405" spans="1:8" ht="57.6" x14ac:dyDescent="0.3">
      <c r="A1405" s="7" t="s">
        <v>965</v>
      </c>
      <c r="B1405" s="9">
        <v>0</v>
      </c>
      <c r="C1405" s="4">
        <v>463.5</v>
      </c>
      <c r="D1405" s="4">
        <v>502</v>
      </c>
      <c r="E1405" s="4" t="s">
        <v>3</v>
      </c>
      <c r="F1405" s="8" t="s">
        <v>3</v>
      </c>
      <c r="G1405" s="8" t="s">
        <v>10</v>
      </c>
      <c r="H1405" s="6" t="s">
        <v>2052</v>
      </c>
    </row>
    <row r="1406" spans="1:8" x14ac:dyDescent="0.3">
      <c r="A1406" s="7" t="s">
        <v>965</v>
      </c>
      <c r="B1406" s="9">
        <v>0</v>
      </c>
      <c r="C1406" s="4">
        <v>502</v>
      </c>
      <c r="D1406" s="4">
        <v>510.8</v>
      </c>
      <c r="E1406" s="4" t="s">
        <v>139</v>
      </c>
      <c r="F1406" s="8" t="s">
        <v>139</v>
      </c>
      <c r="G1406" s="8" t="s">
        <v>13</v>
      </c>
      <c r="H1406" s="6" t="s">
        <v>2053</v>
      </c>
    </row>
    <row r="1407" spans="1:8" ht="86.4" x14ac:dyDescent="0.3">
      <c r="A1407" s="7" t="s">
        <v>965</v>
      </c>
      <c r="B1407" s="9">
        <v>0</v>
      </c>
      <c r="C1407" s="4">
        <v>510.8</v>
      </c>
      <c r="D1407" s="4">
        <v>564</v>
      </c>
      <c r="E1407" s="4" t="s">
        <v>3</v>
      </c>
      <c r="F1407" s="8" t="s">
        <v>3</v>
      </c>
      <c r="G1407" s="8" t="s">
        <v>10</v>
      </c>
      <c r="H1407" s="6" t="s">
        <v>2054</v>
      </c>
    </row>
    <row r="1408" spans="1:8" x14ac:dyDescent="0.3">
      <c r="A1408" s="7" t="s">
        <v>980</v>
      </c>
      <c r="B1408" s="9">
        <v>0</v>
      </c>
      <c r="C1408" s="4">
        <v>0</v>
      </c>
      <c r="D1408" s="4">
        <v>28.65</v>
      </c>
      <c r="E1408" s="4" t="s">
        <v>1</v>
      </c>
      <c r="F1408" s="8" t="s">
        <v>1</v>
      </c>
      <c r="G1408" s="8" t="s">
        <v>0</v>
      </c>
      <c r="H1408" s="6" t="s">
        <v>1301</v>
      </c>
    </row>
    <row r="1409" spans="1:8" ht="115.2" x14ac:dyDescent="0.3">
      <c r="A1409" s="7" t="s">
        <v>980</v>
      </c>
      <c r="B1409" s="9">
        <v>0</v>
      </c>
      <c r="C1409" s="4">
        <v>28.65</v>
      </c>
      <c r="D1409" s="4">
        <v>65.239999999999995</v>
      </c>
      <c r="E1409" s="4" t="s">
        <v>3</v>
      </c>
      <c r="F1409" s="8" t="s">
        <v>128</v>
      </c>
      <c r="G1409" s="8" t="s">
        <v>127</v>
      </c>
      <c r="H1409" s="6" t="s">
        <v>2055</v>
      </c>
    </row>
    <row r="1410" spans="1:8" ht="28.8" x14ac:dyDescent="0.3">
      <c r="A1410" s="7" t="s">
        <v>980</v>
      </c>
      <c r="B1410" s="9">
        <v>0</v>
      </c>
      <c r="C1410" s="4">
        <v>65.239999999999995</v>
      </c>
      <c r="D1410" s="4">
        <v>150</v>
      </c>
      <c r="E1410" s="4" t="s">
        <v>14</v>
      </c>
      <c r="F1410" s="8" t="s">
        <v>14</v>
      </c>
      <c r="G1410" s="8" t="s">
        <v>981</v>
      </c>
      <c r="H1410" s="6" t="s">
        <v>2056</v>
      </c>
    </row>
    <row r="1411" spans="1:8" ht="43.2" x14ac:dyDescent="0.3">
      <c r="A1411" s="8" t="s">
        <v>980</v>
      </c>
      <c r="B1411" s="9">
        <v>1</v>
      </c>
      <c r="C1411" s="4">
        <v>135.1</v>
      </c>
      <c r="D1411" s="4">
        <v>137.4</v>
      </c>
      <c r="E1411" s="4" t="str">
        <f>LEFT($F1411,(IFERROR(FIND(";",$F1411,1),LEN($F1411)+1)-1))</f>
        <v>I3B</v>
      </c>
      <c r="F1411" s="8" t="s">
        <v>2861</v>
      </c>
      <c r="G1411" s="8" t="s">
        <v>2862</v>
      </c>
      <c r="H1411" s="10" t="s">
        <v>2863</v>
      </c>
    </row>
    <row r="1412" spans="1:8" ht="72" x14ac:dyDescent="0.3">
      <c r="A1412" s="7" t="s">
        <v>980</v>
      </c>
      <c r="B1412" s="9">
        <v>0</v>
      </c>
      <c r="C1412" s="4">
        <v>150</v>
      </c>
      <c r="D1412" s="4">
        <v>204.9</v>
      </c>
      <c r="E1412" s="4" t="s">
        <v>3</v>
      </c>
      <c r="F1412" s="8" t="s">
        <v>141</v>
      </c>
      <c r="G1412" s="8" t="s">
        <v>982</v>
      </c>
      <c r="H1412" s="6" t="s">
        <v>2057</v>
      </c>
    </row>
    <row r="1413" spans="1:8" x14ac:dyDescent="0.3">
      <c r="A1413" s="7" t="s">
        <v>980</v>
      </c>
      <c r="B1413" s="9">
        <v>0</v>
      </c>
      <c r="C1413" s="4">
        <v>204.9</v>
      </c>
      <c r="D1413" s="4">
        <v>237.74</v>
      </c>
      <c r="E1413" s="4" t="s">
        <v>14</v>
      </c>
      <c r="F1413" s="8" t="s">
        <v>14</v>
      </c>
      <c r="G1413" s="8" t="s">
        <v>181</v>
      </c>
      <c r="H1413" s="6" t="s">
        <v>2058</v>
      </c>
    </row>
    <row r="1414" spans="1:8" ht="72" x14ac:dyDescent="0.3">
      <c r="A1414" s="7" t="s">
        <v>980</v>
      </c>
      <c r="B1414" s="9">
        <v>0</v>
      </c>
      <c r="C1414" s="4">
        <v>237.74</v>
      </c>
      <c r="D1414" s="4">
        <v>258</v>
      </c>
      <c r="E1414" s="4" t="s">
        <v>3</v>
      </c>
      <c r="F1414" s="8" t="s">
        <v>141</v>
      </c>
      <c r="G1414" s="8" t="s">
        <v>983</v>
      </c>
      <c r="H1414" s="6" t="s">
        <v>2059</v>
      </c>
    </row>
    <row r="1415" spans="1:8" ht="57.6" x14ac:dyDescent="0.3">
      <c r="A1415" s="7" t="s">
        <v>980</v>
      </c>
      <c r="B1415" s="9">
        <v>0</v>
      </c>
      <c r="C1415" s="4">
        <v>258</v>
      </c>
      <c r="D1415" s="4">
        <v>356.2</v>
      </c>
      <c r="E1415" s="4" t="s">
        <v>14</v>
      </c>
      <c r="F1415" s="8" t="s">
        <v>14</v>
      </c>
      <c r="G1415" s="8" t="s">
        <v>110</v>
      </c>
      <c r="H1415" s="6" t="s">
        <v>2060</v>
      </c>
    </row>
    <row r="1416" spans="1:8" ht="43.2" x14ac:dyDescent="0.3">
      <c r="A1416" s="8" t="s">
        <v>980</v>
      </c>
      <c r="B1416" s="9">
        <v>1</v>
      </c>
      <c r="C1416" s="4">
        <v>332.95</v>
      </c>
      <c r="D1416" s="4">
        <v>334.25</v>
      </c>
      <c r="E1416" s="4" t="str">
        <f>LEFT($F1416,(IFERROR(FIND(";",$F1416,1),LEN($F1416)+1)-1))</f>
        <v>I3B</v>
      </c>
      <c r="F1416" s="8" t="s">
        <v>169</v>
      </c>
      <c r="G1416" s="8" t="s">
        <v>2864</v>
      </c>
      <c r="H1416" s="10" t="s">
        <v>2865</v>
      </c>
    </row>
    <row r="1417" spans="1:8" ht="86.4" x14ac:dyDescent="0.3">
      <c r="A1417" s="7" t="s">
        <v>980</v>
      </c>
      <c r="B1417" s="9">
        <v>0</v>
      </c>
      <c r="C1417" s="4">
        <v>356.2</v>
      </c>
      <c r="D1417" s="4">
        <v>404.5</v>
      </c>
      <c r="E1417" s="4" t="s">
        <v>3</v>
      </c>
      <c r="F1417" s="8" t="s">
        <v>3</v>
      </c>
      <c r="G1417" s="8" t="s">
        <v>10</v>
      </c>
      <c r="H1417" s="6" t="s">
        <v>2061</v>
      </c>
    </row>
    <row r="1418" spans="1:8" ht="28.8" x14ac:dyDescent="0.3">
      <c r="A1418" s="8" t="s">
        <v>980</v>
      </c>
      <c r="B1418" s="9">
        <v>1</v>
      </c>
      <c r="C1418" s="4">
        <v>357.48</v>
      </c>
      <c r="D1418" s="4">
        <v>357.55</v>
      </c>
      <c r="E1418" s="4" t="str">
        <f>LEFT($F1418,(IFERROR(FIND(";",$F1418,1),LEN($F1418)+1)-1))</f>
        <v>I3</v>
      </c>
      <c r="F1418" s="8" t="s">
        <v>2866</v>
      </c>
      <c r="G1418" s="8" t="s">
        <v>2867</v>
      </c>
      <c r="H1418" s="10" t="s">
        <v>2868</v>
      </c>
    </row>
    <row r="1419" spans="1:8" ht="28.8" x14ac:dyDescent="0.3">
      <c r="A1419" s="8" t="s">
        <v>980</v>
      </c>
      <c r="B1419" s="9">
        <v>1</v>
      </c>
      <c r="C1419" s="4">
        <v>357.65</v>
      </c>
      <c r="D1419" s="4">
        <v>360.65</v>
      </c>
      <c r="E1419" s="4" t="str">
        <f>LEFT($F1419,(IFERROR(FIND(";",$F1419,1),LEN($F1419)+1)-1))</f>
        <v>I3</v>
      </c>
      <c r="F1419" s="8" t="s">
        <v>2866</v>
      </c>
      <c r="G1419" s="8" t="s">
        <v>2869</v>
      </c>
      <c r="H1419" s="10" t="s">
        <v>2868</v>
      </c>
    </row>
    <row r="1420" spans="1:8" ht="28.8" x14ac:dyDescent="0.3">
      <c r="A1420" s="8" t="s">
        <v>980</v>
      </c>
      <c r="B1420" s="9">
        <v>1</v>
      </c>
      <c r="C1420" s="4">
        <v>388.8</v>
      </c>
      <c r="D1420" s="4">
        <v>388.9</v>
      </c>
      <c r="E1420" s="4" t="str">
        <f>LEFT($F1420,(IFERROR(FIND(";",$F1420,1),LEN($F1420)+1)-1))</f>
        <v>I2D</v>
      </c>
      <c r="F1420" s="8" t="s">
        <v>12</v>
      </c>
      <c r="G1420" s="8" t="s">
        <v>15</v>
      </c>
      <c r="H1420" s="10" t="s">
        <v>2870</v>
      </c>
    </row>
    <row r="1421" spans="1:8" ht="28.8" x14ac:dyDescent="0.3">
      <c r="A1421" s="8" t="s">
        <v>980</v>
      </c>
      <c r="B1421" s="9">
        <v>1</v>
      </c>
      <c r="C1421" s="4">
        <v>390</v>
      </c>
      <c r="D1421" s="4">
        <v>390.1</v>
      </c>
      <c r="E1421" s="4" t="str">
        <f>LEFT($F1421,(IFERROR(FIND(";",$F1421,1),LEN($F1421)+1)-1))</f>
        <v>I2D</v>
      </c>
      <c r="F1421" s="8" t="s">
        <v>12</v>
      </c>
      <c r="G1421" s="8" t="s">
        <v>15</v>
      </c>
      <c r="H1421" s="10" t="s">
        <v>2870</v>
      </c>
    </row>
    <row r="1422" spans="1:8" ht="86.4" x14ac:dyDescent="0.3">
      <c r="A1422" s="7" t="s">
        <v>980</v>
      </c>
      <c r="B1422" s="9">
        <v>0</v>
      </c>
      <c r="C1422" s="4">
        <v>404.5</v>
      </c>
      <c r="D1422" s="4">
        <v>410.2</v>
      </c>
      <c r="E1422" s="4" t="s">
        <v>3</v>
      </c>
      <c r="F1422" s="8" t="s">
        <v>985</v>
      </c>
      <c r="G1422" s="8" t="s">
        <v>984</v>
      </c>
      <c r="H1422" s="6" t="s">
        <v>2062</v>
      </c>
    </row>
    <row r="1423" spans="1:8" ht="100.8" x14ac:dyDescent="0.3">
      <c r="A1423" s="7" t="s">
        <v>980</v>
      </c>
      <c r="B1423" s="9">
        <v>0</v>
      </c>
      <c r="C1423" s="4">
        <v>410.2</v>
      </c>
      <c r="D1423" s="4">
        <v>449.5</v>
      </c>
      <c r="E1423" s="4" t="s">
        <v>2</v>
      </c>
      <c r="F1423" s="8" t="s">
        <v>2</v>
      </c>
      <c r="G1423" s="8" t="s">
        <v>76</v>
      </c>
      <c r="H1423" s="6" t="s">
        <v>2063</v>
      </c>
    </row>
    <row r="1424" spans="1:8" ht="72" x14ac:dyDescent="0.3">
      <c r="A1424" s="7" t="s">
        <v>980</v>
      </c>
      <c r="B1424" s="9">
        <v>0</v>
      </c>
      <c r="C1424" s="4">
        <v>449.5</v>
      </c>
      <c r="D1424" s="4">
        <v>493.35</v>
      </c>
      <c r="E1424" s="4" t="s">
        <v>3</v>
      </c>
      <c r="F1424" s="8" t="s">
        <v>3</v>
      </c>
      <c r="G1424" s="8" t="s">
        <v>10</v>
      </c>
      <c r="H1424" s="6" t="s">
        <v>2064</v>
      </c>
    </row>
    <row r="1425" spans="1:8" ht="43.2" x14ac:dyDescent="0.3">
      <c r="A1425" s="7" t="s">
        <v>980</v>
      </c>
      <c r="B1425" s="9">
        <v>0</v>
      </c>
      <c r="C1425" s="4">
        <v>493.35</v>
      </c>
      <c r="D1425" s="4">
        <v>498</v>
      </c>
      <c r="E1425" s="4" t="s">
        <v>2</v>
      </c>
      <c r="F1425" s="8" t="s">
        <v>987</v>
      </c>
      <c r="G1425" s="8" t="s">
        <v>986</v>
      </c>
      <c r="H1425" s="6" t="s">
        <v>2065</v>
      </c>
    </row>
    <row r="1426" spans="1:8" ht="28.8" x14ac:dyDescent="0.3">
      <c r="A1426" s="7" t="s">
        <v>980</v>
      </c>
      <c r="B1426" s="9">
        <v>0</v>
      </c>
      <c r="C1426" s="4">
        <v>498</v>
      </c>
      <c r="D1426" s="4">
        <v>502.8</v>
      </c>
      <c r="E1426" s="4" t="s">
        <v>3</v>
      </c>
      <c r="F1426" s="8" t="s">
        <v>3</v>
      </c>
      <c r="G1426" s="8" t="s">
        <v>10</v>
      </c>
      <c r="H1426" s="6" t="s">
        <v>2066</v>
      </c>
    </row>
    <row r="1427" spans="1:8" x14ac:dyDescent="0.3">
      <c r="A1427" s="7" t="s">
        <v>980</v>
      </c>
      <c r="B1427" s="9">
        <v>0</v>
      </c>
      <c r="C1427" s="4">
        <v>502.8</v>
      </c>
      <c r="D1427" s="4">
        <v>508.55</v>
      </c>
      <c r="E1427" s="4" t="s">
        <v>14</v>
      </c>
      <c r="F1427" s="8" t="s">
        <v>14</v>
      </c>
      <c r="G1427" s="8" t="s">
        <v>110</v>
      </c>
      <c r="H1427" s="6" t="s">
        <v>2067</v>
      </c>
    </row>
    <row r="1428" spans="1:8" ht="115.2" x14ac:dyDescent="0.3">
      <c r="A1428" s="7" t="s">
        <v>980</v>
      </c>
      <c r="B1428" s="9">
        <v>0</v>
      </c>
      <c r="C1428" s="4">
        <v>508.55</v>
      </c>
      <c r="D1428" s="4">
        <v>523.79999999999995</v>
      </c>
      <c r="E1428" s="4" t="s">
        <v>3</v>
      </c>
      <c r="F1428" s="8" t="s">
        <v>3</v>
      </c>
      <c r="G1428" s="8" t="s">
        <v>10</v>
      </c>
      <c r="H1428" s="6" t="s">
        <v>2068</v>
      </c>
    </row>
    <row r="1429" spans="1:8" ht="28.8" x14ac:dyDescent="0.3">
      <c r="A1429" s="7" t="s">
        <v>980</v>
      </c>
      <c r="B1429" s="9">
        <v>0</v>
      </c>
      <c r="C1429" s="4">
        <v>523.79999999999995</v>
      </c>
      <c r="D1429" s="4">
        <v>524.6</v>
      </c>
      <c r="E1429" s="4" t="s">
        <v>12</v>
      </c>
      <c r="F1429" s="8" t="s">
        <v>12</v>
      </c>
      <c r="G1429" s="8" t="s">
        <v>15</v>
      </c>
      <c r="H1429" s="6" t="s">
        <v>2069</v>
      </c>
    </row>
    <row r="1430" spans="1:8" ht="28.8" x14ac:dyDescent="0.3">
      <c r="A1430" s="7" t="s">
        <v>980</v>
      </c>
      <c r="B1430" s="9">
        <v>0</v>
      </c>
      <c r="C1430" s="4">
        <v>524.6</v>
      </c>
      <c r="D1430" s="4">
        <v>525</v>
      </c>
      <c r="E1430" s="4" t="s">
        <v>33</v>
      </c>
      <c r="F1430" s="8" t="s">
        <v>33</v>
      </c>
      <c r="G1430" s="8" t="s">
        <v>39</v>
      </c>
      <c r="H1430" s="6" t="s">
        <v>1084</v>
      </c>
    </row>
    <row r="1431" spans="1:8" ht="144" x14ac:dyDescent="0.3">
      <c r="A1431" s="7" t="s">
        <v>980</v>
      </c>
      <c r="B1431" s="9">
        <v>0</v>
      </c>
      <c r="C1431" s="4">
        <v>525</v>
      </c>
      <c r="D1431" s="4">
        <v>535.85</v>
      </c>
      <c r="E1431" s="4" t="s">
        <v>14</v>
      </c>
      <c r="F1431" s="8" t="s">
        <v>14</v>
      </c>
      <c r="G1431" s="8" t="s">
        <v>110</v>
      </c>
      <c r="H1431" s="6" t="s">
        <v>2070</v>
      </c>
    </row>
    <row r="1432" spans="1:8" ht="100.8" x14ac:dyDescent="0.3">
      <c r="A1432" s="7" t="s">
        <v>980</v>
      </c>
      <c r="B1432" s="9">
        <v>0</v>
      </c>
      <c r="C1432" s="4">
        <v>535.85</v>
      </c>
      <c r="D1432" s="4">
        <v>536.29999999999995</v>
      </c>
      <c r="E1432" s="4" t="s">
        <v>47</v>
      </c>
      <c r="F1432" s="8" t="s">
        <v>47</v>
      </c>
      <c r="G1432" s="8" t="s">
        <v>46</v>
      </c>
      <c r="H1432" s="6" t="s">
        <v>2071</v>
      </c>
    </row>
    <row r="1433" spans="1:8" ht="129.6" x14ac:dyDescent="0.3">
      <c r="A1433" s="7" t="s">
        <v>980</v>
      </c>
      <c r="B1433" s="9">
        <v>0</v>
      </c>
      <c r="C1433" s="4">
        <v>536.29999999999995</v>
      </c>
      <c r="D1433" s="4">
        <v>580.29999999999995</v>
      </c>
      <c r="E1433" s="4" t="s">
        <v>3</v>
      </c>
      <c r="F1433" s="8" t="s">
        <v>3</v>
      </c>
      <c r="G1433" s="8" t="s">
        <v>10</v>
      </c>
      <c r="H1433" s="6" t="s">
        <v>2072</v>
      </c>
    </row>
    <row r="1434" spans="1:8" ht="28.8" x14ac:dyDescent="0.3">
      <c r="A1434" s="7" t="s">
        <v>980</v>
      </c>
      <c r="B1434" s="9">
        <v>0</v>
      </c>
      <c r="C1434" s="4">
        <v>580.29999999999995</v>
      </c>
      <c r="D1434" s="4">
        <v>583.84</v>
      </c>
      <c r="E1434" s="4" t="s">
        <v>14</v>
      </c>
      <c r="F1434" s="8" t="s">
        <v>14</v>
      </c>
      <c r="G1434" s="8" t="s">
        <v>110</v>
      </c>
      <c r="H1434" s="6" t="s">
        <v>2073</v>
      </c>
    </row>
    <row r="1435" spans="1:8" ht="144" x14ac:dyDescent="0.3">
      <c r="A1435" s="7" t="s">
        <v>980</v>
      </c>
      <c r="B1435" s="9">
        <v>0</v>
      </c>
      <c r="C1435" s="4">
        <v>583.84</v>
      </c>
      <c r="D1435" s="4">
        <v>600.20000000000005</v>
      </c>
      <c r="E1435" s="4" t="s">
        <v>3</v>
      </c>
      <c r="F1435" s="8" t="s">
        <v>3</v>
      </c>
      <c r="G1435" s="8" t="s">
        <v>10</v>
      </c>
      <c r="H1435" s="6" t="s">
        <v>2074</v>
      </c>
    </row>
    <row r="1436" spans="1:8" ht="28.8" x14ac:dyDescent="0.3">
      <c r="A1436" s="7" t="s">
        <v>980</v>
      </c>
      <c r="B1436" s="9">
        <v>0</v>
      </c>
      <c r="C1436" s="4">
        <v>600.20000000000005</v>
      </c>
      <c r="D1436" s="4">
        <v>607</v>
      </c>
      <c r="E1436" s="4" t="s">
        <v>3</v>
      </c>
      <c r="F1436" s="8" t="s">
        <v>153</v>
      </c>
      <c r="G1436" s="8" t="s">
        <v>152</v>
      </c>
      <c r="H1436" s="6" t="s">
        <v>2075</v>
      </c>
    </row>
    <row r="1437" spans="1:8" ht="331.2" x14ac:dyDescent="0.3">
      <c r="A1437" s="7" t="s">
        <v>980</v>
      </c>
      <c r="B1437" s="9">
        <v>0</v>
      </c>
      <c r="C1437" s="4">
        <v>607</v>
      </c>
      <c r="D1437" s="4">
        <v>780.3</v>
      </c>
      <c r="E1437" s="4" t="s">
        <v>3</v>
      </c>
      <c r="F1437" s="8" t="s">
        <v>3</v>
      </c>
      <c r="G1437" s="8" t="s">
        <v>10</v>
      </c>
      <c r="H1437" s="6" t="s">
        <v>2076</v>
      </c>
    </row>
    <row r="1438" spans="1:8" x14ac:dyDescent="0.3">
      <c r="A1438" s="7" t="s">
        <v>988</v>
      </c>
      <c r="B1438" s="9">
        <v>0</v>
      </c>
      <c r="C1438" s="4">
        <v>0</v>
      </c>
      <c r="D1438" s="4">
        <v>39</v>
      </c>
      <c r="E1438" s="4" t="s">
        <v>1</v>
      </c>
      <c r="F1438" s="8" t="s">
        <v>1</v>
      </c>
      <c r="G1438" s="8" t="s">
        <v>0</v>
      </c>
      <c r="H1438" s="6" t="s">
        <v>1316</v>
      </c>
    </row>
    <row r="1439" spans="1:8" ht="129.6" x14ac:dyDescent="0.3">
      <c r="A1439" s="7" t="s">
        <v>988</v>
      </c>
      <c r="B1439" s="9">
        <v>0</v>
      </c>
      <c r="C1439" s="4">
        <v>39</v>
      </c>
      <c r="D1439" s="4">
        <v>50</v>
      </c>
      <c r="E1439" s="4" t="s">
        <v>79</v>
      </c>
      <c r="F1439" s="8" t="s">
        <v>990</v>
      </c>
      <c r="G1439" s="8" t="s">
        <v>989</v>
      </c>
      <c r="H1439" s="6" t="s">
        <v>2077</v>
      </c>
    </row>
    <row r="1440" spans="1:8" ht="403.2" x14ac:dyDescent="0.3">
      <c r="A1440" s="7" t="s">
        <v>988</v>
      </c>
      <c r="B1440" s="9">
        <v>0</v>
      </c>
      <c r="C1440" s="4">
        <v>50</v>
      </c>
      <c r="D1440" s="4">
        <v>58.9</v>
      </c>
      <c r="E1440" s="4" t="s">
        <v>5</v>
      </c>
      <c r="F1440" s="8" t="s">
        <v>5</v>
      </c>
      <c r="G1440" s="8" t="s">
        <v>36</v>
      </c>
      <c r="H1440" s="6" t="s">
        <v>2078</v>
      </c>
    </row>
    <row r="1441" spans="1:8" ht="72" x14ac:dyDescent="0.3">
      <c r="A1441" s="8" t="s">
        <v>988</v>
      </c>
      <c r="B1441" s="9">
        <v>1</v>
      </c>
      <c r="C1441" s="4">
        <v>50.85</v>
      </c>
      <c r="D1441" s="4">
        <v>51.2</v>
      </c>
      <c r="E1441" s="4" t="str">
        <f>LEFT($F1441,(IFERROR(FIND(";",$F1441,1),LEN($F1441)+1)-1))</f>
        <v>I2D</v>
      </c>
      <c r="F1441" s="8" t="s">
        <v>12</v>
      </c>
      <c r="G1441" s="8" t="s">
        <v>15</v>
      </c>
      <c r="H1441" s="10" t="s">
        <v>2871</v>
      </c>
    </row>
    <row r="1442" spans="1:8" ht="57.6" x14ac:dyDescent="0.3">
      <c r="A1442" s="8" t="s">
        <v>988</v>
      </c>
      <c r="B1442" s="9">
        <v>1</v>
      </c>
      <c r="C1442" s="4">
        <v>55.2</v>
      </c>
      <c r="D1442" s="4">
        <v>56.15</v>
      </c>
      <c r="E1442" s="4" t="str">
        <f>LEFT($F1442,(IFERROR(FIND(";",$F1442,1),LEN($F1442)+1)-1))</f>
        <v>S</v>
      </c>
      <c r="F1442" s="8" t="s">
        <v>2872</v>
      </c>
      <c r="G1442" s="8" t="s">
        <v>2873</v>
      </c>
      <c r="H1442" s="10" t="s">
        <v>2874</v>
      </c>
    </row>
    <row r="1443" spans="1:8" ht="86.4" x14ac:dyDescent="0.3">
      <c r="A1443" s="7" t="s">
        <v>988</v>
      </c>
      <c r="B1443" s="9">
        <v>0</v>
      </c>
      <c r="C1443" s="4">
        <v>58.9</v>
      </c>
      <c r="D1443" s="4">
        <v>69.599999999999994</v>
      </c>
      <c r="E1443" s="4" t="s">
        <v>14</v>
      </c>
      <c r="F1443" s="8" t="s">
        <v>14</v>
      </c>
      <c r="G1443" s="8" t="s">
        <v>991</v>
      </c>
      <c r="H1443" s="6" t="s">
        <v>2079</v>
      </c>
    </row>
    <row r="1444" spans="1:8" ht="273.60000000000002" x14ac:dyDescent="0.3">
      <c r="A1444" s="7" t="s">
        <v>988</v>
      </c>
      <c r="B1444" s="9">
        <v>0</v>
      </c>
      <c r="C1444" s="4">
        <v>69.599999999999994</v>
      </c>
      <c r="D1444" s="4">
        <v>82.6</v>
      </c>
      <c r="E1444" s="4" t="s">
        <v>27</v>
      </c>
      <c r="F1444" s="8" t="s">
        <v>27</v>
      </c>
      <c r="G1444" s="8" t="s">
        <v>992</v>
      </c>
      <c r="H1444" s="6" t="s">
        <v>2080</v>
      </c>
    </row>
    <row r="1445" spans="1:8" ht="57.6" x14ac:dyDescent="0.3">
      <c r="A1445" s="8" t="s">
        <v>988</v>
      </c>
      <c r="B1445" s="9">
        <v>1</v>
      </c>
      <c r="C1445" s="4">
        <v>78.900000000000006</v>
      </c>
      <c r="D1445" s="4">
        <v>80.5</v>
      </c>
      <c r="E1445" s="4" t="str">
        <f>LEFT($F1445,(IFERROR(FIND(";",$F1445,1),LEN($F1445)+1)-1))</f>
        <v>I3O</v>
      </c>
      <c r="F1445" s="8" t="s">
        <v>1025</v>
      </c>
      <c r="G1445" s="8" t="s">
        <v>1024</v>
      </c>
      <c r="H1445" s="10" t="s">
        <v>2875</v>
      </c>
    </row>
    <row r="1446" spans="1:8" ht="316.8" x14ac:dyDescent="0.3">
      <c r="A1446" s="7" t="s">
        <v>988</v>
      </c>
      <c r="B1446" s="9">
        <v>0</v>
      </c>
      <c r="C1446" s="4">
        <v>82.6</v>
      </c>
      <c r="D1446" s="4">
        <v>102</v>
      </c>
      <c r="E1446" s="4" t="s">
        <v>12</v>
      </c>
      <c r="F1446" s="8" t="s">
        <v>89</v>
      </c>
      <c r="G1446" s="8" t="s">
        <v>88</v>
      </c>
      <c r="H1446" s="6" t="s">
        <v>2081</v>
      </c>
    </row>
    <row r="1447" spans="1:8" ht="345.6" x14ac:dyDescent="0.3">
      <c r="A1447" s="7" t="s">
        <v>988</v>
      </c>
      <c r="B1447" s="9">
        <v>0</v>
      </c>
      <c r="C1447" s="4">
        <v>102</v>
      </c>
      <c r="D1447" s="4">
        <v>163.19999999999999</v>
      </c>
      <c r="E1447" s="4" t="s">
        <v>999</v>
      </c>
      <c r="F1447" s="8" t="s">
        <v>994</v>
      </c>
      <c r="G1447" s="8" t="s">
        <v>993</v>
      </c>
      <c r="H1447" s="6" t="s">
        <v>2082</v>
      </c>
    </row>
    <row r="1448" spans="1:8" ht="129.6" x14ac:dyDescent="0.3">
      <c r="A1448" s="7" t="s">
        <v>988</v>
      </c>
      <c r="B1448" s="9">
        <v>0</v>
      </c>
      <c r="C1448" s="4">
        <v>163.19999999999999</v>
      </c>
      <c r="D1448" s="4">
        <v>167.55</v>
      </c>
      <c r="E1448" s="4" t="s">
        <v>3</v>
      </c>
      <c r="F1448" s="8" t="s">
        <v>3</v>
      </c>
      <c r="G1448" s="8" t="s">
        <v>995</v>
      </c>
      <c r="H1448" s="6" t="s">
        <v>2083</v>
      </c>
    </row>
    <row r="1449" spans="1:8" ht="115.2" x14ac:dyDescent="0.3">
      <c r="A1449" s="7" t="s">
        <v>988</v>
      </c>
      <c r="B1449" s="9">
        <v>0</v>
      </c>
      <c r="C1449" s="4">
        <v>167.55</v>
      </c>
      <c r="D1449" s="4">
        <v>178.5</v>
      </c>
      <c r="E1449" s="4" t="s">
        <v>999</v>
      </c>
      <c r="F1449" s="8" t="s">
        <v>997</v>
      </c>
      <c r="G1449" s="8" t="s">
        <v>996</v>
      </c>
      <c r="H1449" s="6" t="s">
        <v>2084</v>
      </c>
    </row>
    <row r="1450" spans="1:8" ht="158.4" x14ac:dyDescent="0.3">
      <c r="A1450" s="7" t="s">
        <v>988</v>
      </c>
      <c r="B1450" s="9">
        <v>0</v>
      </c>
      <c r="C1450" s="4">
        <v>178.5</v>
      </c>
      <c r="D1450" s="4">
        <v>209.95</v>
      </c>
      <c r="E1450" s="4" t="s">
        <v>999</v>
      </c>
      <c r="F1450" s="8" t="s">
        <v>999</v>
      </c>
      <c r="G1450" s="8" t="s">
        <v>998</v>
      </c>
      <c r="H1450" s="6" t="s">
        <v>2085</v>
      </c>
    </row>
    <row r="1451" spans="1:8" ht="172.8" x14ac:dyDescent="0.3">
      <c r="A1451" s="7" t="s">
        <v>988</v>
      </c>
      <c r="B1451" s="9">
        <v>0</v>
      </c>
      <c r="C1451" s="4">
        <v>209.95</v>
      </c>
      <c r="D1451" s="4">
        <v>212.4</v>
      </c>
      <c r="E1451" s="4" t="s">
        <v>47</v>
      </c>
      <c r="F1451" s="8" t="s">
        <v>47</v>
      </c>
      <c r="G1451" s="8" t="s">
        <v>46</v>
      </c>
      <c r="H1451" s="6" t="s">
        <v>2086</v>
      </c>
    </row>
    <row r="1452" spans="1:8" ht="158.4" x14ac:dyDescent="0.3">
      <c r="A1452" s="7" t="s">
        <v>988</v>
      </c>
      <c r="B1452" s="9">
        <v>0</v>
      </c>
      <c r="C1452" s="4">
        <v>212.4</v>
      </c>
      <c r="D1452" s="4">
        <v>221.4</v>
      </c>
      <c r="E1452" s="4" t="s">
        <v>999</v>
      </c>
      <c r="F1452" s="8" t="s">
        <v>997</v>
      </c>
      <c r="G1452" s="8" t="s">
        <v>1000</v>
      </c>
      <c r="H1452" s="6" t="s">
        <v>2087</v>
      </c>
    </row>
    <row r="1453" spans="1:8" ht="230.4" x14ac:dyDescent="0.3">
      <c r="A1453" s="7" t="s">
        <v>988</v>
      </c>
      <c r="B1453" s="9">
        <v>0</v>
      </c>
      <c r="C1453" s="4">
        <v>221.4</v>
      </c>
      <c r="D1453" s="4">
        <v>231.8</v>
      </c>
      <c r="E1453" s="4" t="s">
        <v>37</v>
      </c>
      <c r="F1453" s="8" t="s">
        <v>1002</v>
      </c>
      <c r="G1453" s="8" t="s">
        <v>1001</v>
      </c>
      <c r="H1453" s="6" t="s">
        <v>2088</v>
      </c>
    </row>
    <row r="1454" spans="1:8" ht="129.6" x14ac:dyDescent="0.3">
      <c r="A1454" s="7" t="s">
        <v>988</v>
      </c>
      <c r="B1454" s="9">
        <v>0</v>
      </c>
      <c r="C1454" s="4">
        <v>231.8</v>
      </c>
      <c r="D1454" s="4">
        <v>235.05</v>
      </c>
      <c r="E1454" s="4" t="s">
        <v>1004</v>
      </c>
      <c r="F1454" s="8" t="s">
        <v>1004</v>
      </c>
      <c r="G1454" s="8" t="s">
        <v>1003</v>
      </c>
      <c r="H1454" s="6" t="s">
        <v>2089</v>
      </c>
    </row>
    <row r="1455" spans="1:8" ht="115.2" x14ac:dyDescent="0.3">
      <c r="A1455" s="7" t="s">
        <v>988</v>
      </c>
      <c r="B1455" s="9">
        <v>0</v>
      </c>
      <c r="C1455" s="4">
        <v>235.05</v>
      </c>
      <c r="D1455" s="4">
        <v>238.3</v>
      </c>
      <c r="E1455" s="4" t="s">
        <v>999</v>
      </c>
      <c r="F1455" s="8" t="s">
        <v>1006</v>
      </c>
      <c r="G1455" s="8" t="s">
        <v>1005</v>
      </c>
      <c r="H1455" s="6" t="s">
        <v>2090</v>
      </c>
    </row>
    <row r="1456" spans="1:8" ht="259.2" x14ac:dyDescent="0.3">
      <c r="A1456" s="7" t="s">
        <v>988</v>
      </c>
      <c r="B1456" s="9">
        <v>0</v>
      </c>
      <c r="C1456" s="4">
        <v>238.3</v>
      </c>
      <c r="D1456" s="4">
        <v>253.5</v>
      </c>
      <c r="E1456" s="4" t="s">
        <v>1004</v>
      </c>
      <c r="F1456" s="8" t="s">
        <v>1004</v>
      </c>
      <c r="G1456" s="8" t="s">
        <v>1003</v>
      </c>
      <c r="H1456" s="6" t="s">
        <v>2091</v>
      </c>
    </row>
    <row r="1457" spans="1:8" ht="86.4" x14ac:dyDescent="0.3">
      <c r="A1457" s="8" t="s">
        <v>988</v>
      </c>
      <c r="B1457" s="9">
        <v>1</v>
      </c>
      <c r="C1457" s="4">
        <v>250.9</v>
      </c>
      <c r="D1457" s="4">
        <v>251.85</v>
      </c>
      <c r="E1457" s="4" t="str">
        <f>LEFT($F1457,(IFERROR(FIND(";",$F1457,1),LEN($F1457)+1)-1))</f>
        <v>TU S GT</v>
      </c>
      <c r="F1457" s="8" t="s">
        <v>999</v>
      </c>
      <c r="G1457" s="8" t="s">
        <v>2876</v>
      </c>
      <c r="H1457" s="10" t="s">
        <v>2877</v>
      </c>
    </row>
    <row r="1458" spans="1:8" ht="201.6" x14ac:dyDescent="0.3">
      <c r="A1458" s="7" t="s">
        <v>988</v>
      </c>
      <c r="B1458" s="9">
        <v>0</v>
      </c>
      <c r="C1458" s="4">
        <v>253.5</v>
      </c>
      <c r="D1458" s="4">
        <v>260</v>
      </c>
      <c r="E1458" s="4" t="s">
        <v>999</v>
      </c>
      <c r="F1458" s="8" t="s">
        <v>997</v>
      </c>
      <c r="G1458" s="8" t="s">
        <v>996</v>
      </c>
      <c r="H1458" s="6" t="s">
        <v>2092</v>
      </c>
    </row>
    <row r="1459" spans="1:8" ht="72" x14ac:dyDescent="0.3">
      <c r="A1459" s="8" t="s">
        <v>988</v>
      </c>
      <c r="B1459" s="9">
        <v>1</v>
      </c>
      <c r="C1459" s="4">
        <v>253.75</v>
      </c>
      <c r="D1459" s="4">
        <v>254.75</v>
      </c>
      <c r="E1459" s="4" t="str">
        <f>LEFT($F1459,(IFERROR(FIND(";",$F1459,1),LEN($F1459)+1)-1))</f>
        <v>V1D</v>
      </c>
      <c r="F1459" s="8" t="s">
        <v>18</v>
      </c>
      <c r="G1459" s="8" t="s">
        <v>2878</v>
      </c>
      <c r="H1459" s="10" t="s">
        <v>2879</v>
      </c>
    </row>
    <row r="1460" spans="1:8" ht="144" x14ac:dyDescent="0.3">
      <c r="A1460" s="7" t="s">
        <v>988</v>
      </c>
      <c r="B1460" s="9">
        <v>0</v>
      </c>
      <c r="C1460" s="4">
        <v>260</v>
      </c>
      <c r="D1460" s="4">
        <v>261.3</v>
      </c>
      <c r="E1460" s="4" t="s">
        <v>18</v>
      </c>
      <c r="F1460" s="8" t="s">
        <v>18</v>
      </c>
      <c r="G1460" s="8" t="s">
        <v>1007</v>
      </c>
      <c r="H1460" s="6" t="s">
        <v>2093</v>
      </c>
    </row>
    <row r="1461" spans="1:8" ht="158.4" x14ac:dyDescent="0.3">
      <c r="A1461" s="7" t="s">
        <v>988</v>
      </c>
      <c r="B1461" s="9">
        <v>0</v>
      </c>
      <c r="C1461" s="4">
        <v>261.3</v>
      </c>
      <c r="D1461" s="4">
        <v>264.64999999999998</v>
      </c>
      <c r="E1461" s="4" t="s">
        <v>999</v>
      </c>
      <c r="F1461" s="8" t="s">
        <v>997</v>
      </c>
      <c r="G1461" s="8" t="s">
        <v>1008</v>
      </c>
      <c r="H1461" s="6" t="s">
        <v>2094</v>
      </c>
    </row>
    <row r="1462" spans="1:8" ht="129.6" x14ac:dyDescent="0.3">
      <c r="A1462" s="7" t="s">
        <v>988</v>
      </c>
      <c r="B1462" s="9">
        <v>0</v>
      </c>
      <c r="C1462" s="4">
        <v>264.64999999999998</v>
      </c>
      <c r="D1462" s="4">
        <v>267.3</v>
      </c>
      <c r="E1462" s="4" t="s">
        <v>18</v>
      </c>
      <c r="F1462" s="8" t="s">
        <v>18</v>
      </c>
      <c r="G1462" s="8" t="s">
        <v>1009</v>
      </c>
      <c r="H1462" s="6" t="s">
        <v>2095</v>
      </c>
    </row>
    <row r="1463" spans="1:8" ht="100.8" x14ac:dyDescent="0.3">
      <c r="A1463" s="7" t="s">
        <v>988</v>
      </c>
      <c r="B1463" s="9">
        <v>0</v>
      </c>
      <c r="C1463" s="4">
        <v>267.3</v>
      </c>
      <c r="D1463" s="4">
        <v>269</v>
      </c>
      <c r="E1463" s="4" t="s">
        <v>999</v>
      </c>
      <c r="F1463" s="8" t="s">
        <v>999</v>
      </c>
      <c r="G1463" s="8" t="s">
        <v>998</v>
      </c>
      <c r="H1463" s="6" t="s">
        <v>2096</v>
      </c>
    </row>
    <row r="1464" spans="1:8" ht="129.6" x14ac:dyDescent="0.3">
      <c r="A1464" s="7" t="s">
        <v>988</v>
      </c>
      <c r="B1464" s="9">
        <v>0</v>
      </c>
      <c r="C1464" s="4">
        <v>269</v>
      </c>
      <c r="D1464" s="4">
        <v>270.60000000000002</v>
      </c>
      <c r="E1464" s="4" t="s">
        <v>18</v>
      </c>
      <c r="F1464" s="8" t="s">
        <v>18</v>
      </c>
      <c r="G1464" s="8" t="s">
        <v>1010</v>
      </c>
      <c r="H1464" s="6" t="s">
        <v>2097</v>
      </c>
    </row>
    <row r="1465" spans="1:8" ht="144" x14ac:dyDescent="0.3">
      <c r="A1465" s="7" t="s">
        <v>988</v>
      </c>
      <c r="B1465" s="9">
        <v>0</v>
      </c>
      <c r="C1465" s="4">
        <v>270.60000000000002</v>
      </c>
      <c r="D1465" s="4">
        <v>272.60000000000002</v>
      </c>
      <c r="E1465" s="4" t="s">
        <v>999</v>
      </c>
      <c r="F1465" s="8" t="s">
        <v>999</v>
      </c>
      <c r="G1465" s="8" t="s">
        <v>998</v>
      </c>
      <c r="H1465" s="6" t="s">
        <v>2098</v>
      </c>
    </row>
    <row r="1466" spans="1:8" ht="115.2" x14ac:dyDescent="0.3">
      <c r="A1466" s="7" t="s">
        <v>988</v>
      </c>
      <c r="B1466" s="9">
        <v>0</v>
      </c>
      <c r="C1466" s="4">
        <v>272.60000000000002</v>
      </c>
      <c r="D1466" s="4">
        <v>273.89999999999998</v>
      </c>
      <c r="E1466" s="4" t="s">
        <v>1004</v>
      </c>
      <c r="F1466" s="8" t="s">
        <v>1004</v>
      </c>
      <c r="G1466" s="8" t="s">
        <v>1003</v>
      </c>
      <c r="H1466" s="6" t="s">
        <v>2099</v>
      </c>
    </row>
    <row r="1467" spans="1:8" ht="158.4" x14ac:dyDescent="0.3">
      <c r="A1467" s="7" t="s">
        <v>988</v>
      </c>
      <c r="B1467" s="9">
        <v>0</v>
      </c>
      <c r="C1467" s="4">
        <v>273.89999999999998</v>
      </c>
      <c r="D1467" s="4">
        <v>277.3</v>
      </c>
      <c r="E1467" s="4" t="s">
        <v>999</v>
      </c>
      <c r="F1467" s="8" t="s">
        <v>999</v>
      </c>
      <c r="G1467" s="8" t="s">
        <v>1011</v>
      </c>
      <c r="H1467" s="6" t="s">
        <v>2100</v>
      </c>
    </row>
    <row r="1468" spans="1:8" ht="201.6" x14ac:dyDescent="0.3">
      <c r="A1468" s="7" t="s">
        <v>988</v>
      </c>
      <c r="B1468" s="9">
        <v>0</v>
      </c>
      <c r="C1468" s="4">
        <v>277.3</v>
      </c>
      <c r="D1468" s="4">
        <v>282.05</v>
      </c>
      <c r="E1468" s="4" t="s">
        <v>999</v>
      </c>
      <c r="F1468" s="8" t="s">
        <v>999</v>
      </c>
      <c r="G1468" s="8" t="s">
        <v>1012</v>
      </c>
      <c r="H1468" s="6" t="s">
        <v>2101</v>
      </c>
    </row>
    <row r="1469" spans="1:8" ht="409.6" x14ac:dyDescent="0.3">
      <c r="A1469" s="7" t="s">
        <v>988</v>
      </c>
      <c r="B1469" s="9">
        <v>0</v>
      </c>
      <c r="C1469" s="4">
        <v>282.05</v>
      </c>
      <c r="D1469" s="4">
        <v>351.7</v>
      </c>
      <c r="E1469" s="4" t="s">
        <v>999</v>
      </c>
      <c r="F1469" s="8" t="s">
        <v>1014</v>
      </c>
      <c r="G1469" s="8" t="s">
        <v>1013</v>
      </c>
      <c r="H1469" s="6" t="s">
        <v>2102</v>
      </c>
    </row>
    <row r="1470" spans="1:8" ht="345.6" x14ac:dyDescent="0.3">
      <c r="A1470" s="7" t="s">
        <v>988</v>
      </c>
      <c r="B1470" s="9">
        <v>0</v>
      </c>
      <c r="C1470" s="4">
        <v>351.7</v>
      </c>
      <c r="D1470" s="4">
        <v>356</v>
      </c>
      <c r="E1470" s="4" t="s">
        <v>12</v>
      </c>
      <c r="F1470" s="8" t="s">
        <v>89</v>
      </c>
      <c r="G1470" s="8" t="s">
        <v>1015</v>
      </c>
      <c r="H1470" s="6" t="s">
        <v>2103</v>
      </c>
    </row>
    <row r="1471" spans="1:8" ht="144" x14ac:dyDescent="0.3">
      <c r="A1471" s="7" t="s">
        <v>988</v>
      </c>
      <c r="B1471" s="9">
        <v>0</v>
      </c>
      <c r="C1471" s="4">
        <v>356</v>
      </c>
      <c r="D1471" s="4">
        <v>357.7</v>
      </c>
      <c r="E1471" s="4" t="s">
        <v>999</v>
      </c>
      <c r="F1471" s="8" t="s">
        <v>1014</v>
      </c>
      <c r="G1471" s="8" t="s">
        <v>1016</v>
      </c>
      <c r="H1471" s="6" t="s">
        <v>2104</v>
      </c>
    </row>
    <row r="1472" spans="1:8" ht="201.6" x14ac:dyDescent="0.3">
      <c r="A1472" s="7" t="s">
        <v>988</v>
      </c>
      <c r="B1472" s="9">
        <v>0</v>
      </c>
      <c r="C1472" s="4">
        <v>357.7</v>
      </c>
      <c r="D1472" s="4">
        <v>362</v>
      </c>
      <c r="E1472" s="4" t="s">
        <v>12</v>
      </c>
      <c r="F1472" s="8" t="s">
        <v>89</v>
      </c>
      <c r="G1472" s="8" t="s">
        <v>88</v>
      </c>
      <c r="H1472" s="6" t="s">
        <v>2105</v>
      </c>
    </row>
    <row r="1473" spans="1:8" ht="86.4" x14ac:dyDescent="0.3">
      <c r="A1473" s="7" t="s">
        <v>988</v>
      </c>
      <c r="B1473" s="9">
        <v>0</v>
      </c>
      <c r="C1473" s="4">
        <v>362</v>
      </c>
      <c r="D1473" s="4">
        <v>365.6</v>
      </c>
      <c r="E1473" s="4" t="s">
        <v>60</v>
      </c>
      <c r="F1473" s="8" t="s">
        <v>1018</v>
      </c>
      <c r="G1473" s="8" t="s">
        <v>1017</v>
      </c>
      <c r="H1473" s="6" t="s">
        <v>2106</v>
      </c>
    </row>
    <row r="1474" spans="1:8" ht="115.2" x14ac:dyDescent="0.3">
      <c r="A1474" s="7" t="s">
        <v>988</v>
      </c>
      <c r="B1474" s="9">
        <v>0</v>
      </c>
      <c r="C1474" s="4">
        <v>365.6</v>
      </c>
      <c r="D1474" s="4">
        <v>366</v>
      </c>
      <c r="E1474" s="4" t="s">
        <v>999</v>
      </c>
      <c r="F1474" s="8" t="s">
        <v>1014</v>
      </c>
      <c r="G1474" s="8" t="s">
        <v>1019</v>
      </c>
      <c r="H1474" s="6" t="s">
        <v>2107</v>
      </c>
    </row>
    <row r="1475" spans="1:8" ht="28.8" x14ac:dyDescent="0.3">
      <c r="A1475" s="7" t="s">
        <v>1020</v>
      </c>
      <c r="B1475" s="9">
        <v>0</v>
      </c>
      <c r="C1475" s="4">
        <v>0</v>
      </c>
      <c r="D1475" s="4">
        <v>138.85</v>
      </c>
      <c r="E1475" s="4" t="s">
        <v>1</v>
      </c>
      <c r="F1475" s="8" t="s">
        <v>1</v>
      </c>
      <c r="G1475" s="8" t="s">
        <v>0</v>
      </c>
      <c r="H1475" s="6" t="s">
        <v>2108</v>
      </c>
    </row>
    <row r="1476" spans="1:8" ht="72" x14ac:dyDescent="0.3">
      <c r="A1476" s="7" t="s">
        <v>1020</v>
      </c>
      <c r="B1476" s="9">
        <v>0</v>
      </c>
      <c r="C1476" s="4">
        <v>138.85</v>
      </c>
      <c r="D1476" s="4">
        <v>142.35</v>
      </c>
      <c r="E1476" s="4" t="s">
        <v>12</v>
      </c>
      <c r="F1476" s="8" t="s">
        <v>12</v>
      </c>
      <c r="G1476" s="8" t="s">
        <v>15</v>
      </c>
      <c r="H1476" s="6" t="s">
        <v>2109</v>
      </c>
    </row>
    <row r="1477" spans="1:8" x14ac:dyDescent="0.3">
      <c r="A1477" s="7" t="s">
        <v>1021</v>
      </c>
      <c r="B1477" s="9">
        <v>0</v>
      </c>
      <c r="C1477" s="4">
        <v>0</v>
      </c>
      <c r="D1477" s="4">
        <v>68.95</v>
      </c>
      <c r="E1477" s="4" t="s">
        <v>1</v>
      </c>
      <c r="F1477" s="8" t="s">
        <v>1</v>
      </c>
      <c r="G1477" s="8" t="s">
        <v>0</v>
      </c>
      <c r="H1477" s="6" t="s">
        <v>2110</v>
      </c>
    </row>
    <row r="1478" spans="1:8" ht="259.2" x14ac:dyDescent="0.3">
      <c r="A1478" s="7" t="s">
        <v>1021</v>
      </c>
      <c r="B1478" s="9">
        <v>0</v>
      </c>
      <c r="C1478" s="4">
        <v>68.95</v>
      </c>
      <c r="D1478" s="4">
        <v>131.35</v>
      </c>
      <c r="E1478" s="4" t="s">
        <v>3</v>
      </c>
      <c r="F1478" s="8" t="s">
        <v>1023</v>
      </c>
      <c r="G1478" s="8" t="s">
        <v>1022</v>
      </c>
      <c r="H1478" s="6" t="s">
        <v>2111</v>
      </c>
    </row>
    <row r="1479" spans="1:8" ht="57.6" x14ac:dyDescent="0.3">
      <c r="A1479" s="7" t="s">
        <v>1021</v>
      </c>
      <c r="B1479" s="9">
        <v>0</v>
      </c>
      <c r="C1479" s="4">
        <v>131.35</v>
      </c>
      <c r="D1479" s="4">
        <v>137.9</v>
      </c>
      <c r="E1479" s="4" t="s">
        <v>12</v>
      </c>
      <c r="F1479" s="8" t="s">
        <v>12</v>
      </c>
      <c r="G1479" s="8" t="s">
        <v>15</v>
      </c>
      <c r="H1479" s="6" t="s">
        <v>2112</v>
      </c>
    </row>
    <row r="1480" spans="1:8" ht="72" x14ac:dyDescent="0.3">
      <c r="A1480" s="7" t="s">
        <v>1021</v>
      </c>
      <c r="B1480" s="9">
        <v>0</v>
      </c>
      <c r="C1480" s="4">
        <v>137.9</v>
      </c>
      <c r="D1480" s="4">
        <v>164.3</v>
      </c>
      <c r="E1480" s="4" t="s">
        <v>3</v>
      </c>
      <c r="F1480" s="8" t="s">
        <v>3</v>
      </c>
      <c r="G1480" s="8" t="s">
        <v>10</v>
      </c>
      <c r="H1480" s="6" t="s">
        <v>2113</v>
      </c>
    </row>
    <row r="1481" spans="1:8" x14ac:dyDescent="0.3">
      <c r="A1481" s="8" t="s">
        <v>1021</v>
      </c>
      <c r="B1481" s="9">
        <v>1</v>
      </c>
      <c r="C1481" s="4">
        <v>145.80000000000001</v>
      </c>
      <c r="D1481" s="4">
        <v>147</v>
      </c>
      <c r="E1481" s="4" t="str">
        <f>LEFT($F1481,(IFERROR(FIND(";",$F1481,1),LEN($F1481)+1)-1))</f>
        <v>CNR</v>
      </c>
      <c r="F1481" s="8" t="s">
        <v>33</v>
      </c>
      <c r="G1481" s="8" t="s">
        <v>39</v>
      </c>
      <c r="H1481" s="10" t="s">
        <v>2880</v>
      </c>
    </row>
    <row r="1482" spans="1:8" x14ac:dyDescent="0.3">
      <c r="A1482" s="8" t="s">
        <v>1021</v>
      </c>
      <c r="B1482" s="9">
        <v>1</v>
      </c>
      <c r="C1482" s="4">
        <v>148.30000000000001</v>
      </c>
      <c r="D1482" s="4">
        <v>150.80000000000001</v>
      </c>
      <c r="E1482" s="4" t="str">
        <f>LEFT($F1482,(IFERROR(FIND(";",$F1482,1),LEN($F1482)+1)-1))</f>
        <v>CNR</v>
      </c>
      <c r="F1482" s="8" t="s">
        <v>33</v>
      </c>
      <c r="G1482" s="8" t="s">
        <v>39</v>
      </c>
      <c r="H1482" s="10" t="s">
        <v>2880</v>
      </c>
    </row>
    <row r="1483" spans="1:8" x14ac:dyDescent="0.3">
      <c r="A1483" s="8" t="s">
        <v>1021</v>
      </c>
      <c r="B1483" s="9">
        <v>1</v>
      </c>
      <c r="C1483" s="4">
        <v>157.5</v>
      </c>
      <c r="D1483" s="4">
        <v>159</v>
      </c>
      <c r="E1483" s="4" t="str">
        <f>LEFT($F1483,(IFERROR(FIND(";",$F1483,1),LEN($F1483)+1)-1))</f>
        <v>CNR</v>
      </c>
      <c r="F1483" s="8" t="s">
        <v>33</v>
      </c>
      <c r="G1483" s="8" t="s">
        <v>39</v>
      </c>
      <c r="H1483" s="10" t="s">
        <v>2880</v>
      </c>
    </row>
    <row r="1484" spans="1:8" ht="43.2" x14ac:dyDescent="0.3">
      <c r="A1484" s="7" t="s">
        <v>1021</v>
      </c>
      <c r="B1484" s="9">
        <v>0</v>
      </c>
      <c r="C1484" s="4">
        <v>164.3</v>
      </c>
      <c r="D1484" s="4">
        <v>165.65</v>
      </c>
      <c r="E1484" s="4" t="s">
        <v>1025</v>
      </c>
      <c r="F1484" s="8" t="s">
        <v>1025</v>
      </c>
      <c r="G1484" s="8" t="s">
        <v>1024</v>
      </c>
      <c r="H1484" s="6" t="s">
        <v>2114</v>
      </c>
    </row>
    <row r="1485" spans="1:8" ht="100.8" x14ac:dyDescent="0.3">
      <c r="A1485" s="7" t="s">
        <v>1021</v>
      </c>
      <c r="B1485" s="9">
        <v>0</v>
      </c>
      <c r="C1485" s="4">
        <v>165.65</v>
      </c>
      <c r="D1485" s="4">
        <v>190</v>
      </c>
      <c r="E1485" s="4" t="s">
        <v>3</v>
      </c>
      <c r="F1485" s="8" t="s">
        <v>3</v>
      </c>
      <c r="G1485" s="8" t="s">
        <v>10</v>
      </c>
      <c r="H1485" s="6" t="s">
        <v>2115</v>
      </c>
    </row>
    <row r="1486" spans="1:8" ht="28.8" x14ac:dyDescent="0.3">
      <c r="A1486" s="8" t="s">
        <v>1021</v>
      </c>
      <c r="B1486" s="9">
        <v>1</v>
      </c>
      <c r="C1486" s="4">
        <v>179.7</v>
      </c>
      <c r="D1486" s="4">
        <v>180</v>
      </c>
      <c r="E1486" s="4" t="str">
        <f>LEFT($F1486,(IFERROR(FIND(";",$F1486,1),LEN($F1486)+1)-1))</f>
        <v>I2D</v>
      </c>
      <c r="F1486" s="8" t="s">
        <v>12</v>
      </c>
      <c r="G1486" s="8" t="s">
        <v>15</v>
      </c>
      <c r="H1486" s="10" t="s">
        <v>2881</v>
      </c>
    </row>
    <row r="1487" spans="1:8" ht="57.6" x14ac:dyDescent="0.3">
      <c r="A1487" s="7" t="s">
        <v>1021</v>
      </c>
      <c r="B1487" s="9">
        <v>0</v>
      </c>
      <c r="C1487" s="4">
        <v>190</v>
      </c>
      <c r="D1487" s="4">
        <v>199.4</v>
      </c>
      <c r="E1487" s="4" t="s">
        <v>125</v>
      </c>
      <c r="F1487" s="8" t="s">
        <v>1027</v>
      </c>
      <c r="G1487" s="8" t="s">
        <v>1026</v>
      </c>
      <c r="H1487" s="6" t="s">
        <v>2116</v>
      </c>
    </row>
    <row r="1488" spans="1:8" ht="129.6" x14ac:dyDescent="0.3">
      <c r="A1488" s="7" t="s">
        <v>1021</v>
      </c>
      <c r="B1488" s="9">
        <v>0</v>
      </c>
      <c r="C1488" s="4">
        <v>199.4</v>
      </c>
      <c r="D1488" s="4">
        <v>293.89999999999998</v>
      </c>
      <c r="E1488" s="4" t="s">
        <v>12</v>
      </c>
      <c r="F1488" s="8" t="s">
        <v>12</v>
      </c>
      <c r="G1488" s="8" t="s">
        <v>15</v>
      </c>
      <c r="H1488" s="6" t="s">
        <v>2117</v>
      </c>
    </row>
    <row r="1489" spans="1:8" x14ac:dyDescent="0.3">
      <c r="A1489" s="7" t="s">
        <v>1021</v>
      </c>
      <c r="B1489" s="9">
        <v>0</v>
      </c>
      <c r="C1489" s="4">
        <v>293.89999999999998</v>
      </c>
      <c r="D1489" s="4">
        <v>294.2</v>
      </c>
      <c r="E1489" s="4" t="s">
        <v>5</v>
      </c>
      <c r="F1489" s="8" t="s">
        <v>5</v>
      </c>
      <c r="G1489" s="8" t="s">
        <v>36</v>
      </c>
      <c r="H1489" s="6" t="s">
        <v>2118</v>
      </c>
    </row>
    <row r="1490" spans="1:8" ht="28.8" x14ac:dyDescent="0.3">
      <c r="A1490" s="7" t="s">
        <v>1021</v>
      </c>
      <c r="B1490" s="9">
        <v>0</v>
      </c>
      <c r="C1490" s="4">
        <v>294.2</v>
      </c>
      <c r="D1490" s="4">
        <v>294.45</v>
      </c>
      <c r="E1490" s="4" t="s">
        <v>54</v>
      </c>
      <c r="F1490" s="8" t="s">
        <v>54</v>
      </c>
      <c r="G1490" s="8" t="s">
        <v>118</v>
      </c>
      <c r="H1490" s="6" t="s">
        <v>2119</v>
      </c>
    </row>
    <row r="1491" spans="1:8" ht="43.2" x14ac:dyDescent="0.3">
      <c r="A1491" s="7" t="s">
        <v>1021</v>
      </c>
      <c r="B1491" s="9">
        <v>0</v>
      </c>
      <c r="C1491" s="4">
        <v>294.45</v>
      </c>
      <c r="D1491" s="4">
        <v>294.8</v>
      </c>
      <c r="E1491" s="4" t="s">
        <v>5</v>
      </c>
      <c r="F1491" s="8" t="s">
        <v>5</v>
      </c>
      <c r="G1491" s="8" t="s">
        <v>36</v>
      </c>
      <c r="H1491" s="6" t="s">
        <v>2120</v>
      </c>
    </row>
    <row r="1492" spans="1:8" x14ac:dyDescent="0.3">
      <c r="A1492" s="7" t="s">
        <v>1021</v>
      </c>
      <c r="B1492" s="9">
        <v>0</v>
      </c>
      <c r="C1492" s="4">
        <v>294.8</v>
      </c>
      <c r="D1492" s="4">
        <v>299.3</v>
      </c>
      <c r="E1492" s="4" t="s">
        <v>1031</v>
      </c>
      <c r="F1492" s="8" t="s">
        <v>1029</v>
      </c>
      <c r="G1492" s="8" t="s">
        <v>1028</v>
      </c>
      <c r="H1492" s="6" t="s">
        <v>2121</v>
      </c>
    </row>
    <row r="1493" spans="1:8" ht="72" x14ac:dyDescent="0.3">
      <c r="A1493" s="7" t="s">
        <v>1021</v>
      </c>
      <c r="B1493" s="9">
        <v>0</v>
      </c>
      <c r="C1493" s="4">
        <v>299.3</v>
      </c>
      <c r="D1493" s="4">
        <v>308.60000000000002</v>
      </c>
      <c r="E1493" s="4" t="s">
        <v>3</v>
      </c>
      <c r="F1493" s="8" t="s">
        <v>85</v>
      </c>
      <c r="G1493" s="8" t="s">
        <v>84</v>
      </c>
      <c r="H1493" s="6" t="s">
        <v>2122</v>
      </c>
    </row>
    <row r="1494" spans="1:8" ht="72" x14ac:dyDescent="0.3">
      <c r="A1494" s="7" t="s">
        <v>1021</v>
      </c>
      <c r="B1494" s="9">
        <v>0</v>
      </c>
      <c r="C1494" s="4">
        <v>308.60000000000002</v>
      </c>
      <c r="D1494" s="4">
        <v>315</v>
      </c>
      <c r="E1494" s="4" t="s">
        <v>5</v>
      </c>
      <c r="F1494" s="8" t="s">
        <v>244</v>
      </c>
      <c r="G1494" s="8" t="s">
        <v>243</v>
      </c>
      <c r="H1494" s="6" t="s">
        <v>2123</v>
      </c>
    </row>
    <row r="1495" spans="1:8" ht="57.6" x14ac:dyDescent="0.3">
      <c r="A1495" s="7" t="s">
        <v>1021</v>
      </c>
      <c r="B1495" s="9">
        <v>0</v>
      </c>
      <c r="C1495" s="4">
        <v>315</v>
      </c>
      <c r="D1495" s="4">
        <v>315.8</v>
      </c>
      <c r="E1495" s="4" t="s">
        <v>5</v>
      </c>
      <c r="F1495" s="8" t="s">
        <v>5</v>
      </c>
      <c r="G1495" s="8" t="s">
        <v>36</v>
      </c>
      <c r="H1495" s="6" t="s">
        <v>2124</v>
      </c>
    </row>
    <row r="1496" spans="1:8" ht="86.4" x14ac:dyDescent="0.3">
      <c r="A1496" s="7" t="s">
        <v>1021</v>
      </c>
      <c r="B1496" s="9">
        <v>0</v>
      </c>
      <c r="C1496" s="4">
        <v>315.8</v>
      </c>
      <c r="D1496" s="4">
        <v>321.39999999999998</v>
      </c>
      <c r="E1496" s="4" t="s">
        <v>1031</v>
      </c>
      <c r="F1496" s="8" t="s">
        <v>1031</v>
      </c>
      <c r="G1496" s="8" t="s">
        <v>1030</v>
      </c>
      <c r="H1496" s="6" t="s">
        <v>2125</v>
      </c>
    </row>
    <row r="1497" spans="1:8" ht="100.8" x14ac:dyDescent="0.3">
      <c r="A1497" s="7" t="s">
        <v>1021</v>
      </c>
      <c r="B1497" s="9">
        <v>0</v>
      </c>
      <c r="C1497" s="4">
        <v>321.39999999999998</v>
      </c>
      <c r="D1497" s="4">
        <v>334</v>
      </c>
      <c r="E1497" s="4" t="s">
        <v>41</v>
      </c>
      <c r="F1497" s="8" t="s">
        <v>1033</v>
      </c>
      <c r="G1497" s="8" t="s">
        <v>1032</v>
      </c>
      <c r="H1497" s="6" t="s">
        <v>2126</v>
      </c>
    </row>
    <row r="1498" spans="1:8" ht="115.2" x14ac:dyDescent="0.3">
      <c r="A1498" s="7" t="s">
        <v>1021</v>
      </c>
      <c r="B1498" s="9">
        <v>0</v>
      </c>
      <c r="C1498" s="4">
        <v>334</v>
      </c>
      <c r="D1498" s="4">
        <v>365.3</v>
      </c>
      <c r="E1498" s="4" t="s">
        <v>5</v>
      </c>
      <c r="F1498" s="8" t="s">
        <v>1035</v>
      </c>
      <c r="G1498" s="8" t="s">
        <v>1034</v>
      </c>
      <c r="H1498" s="6" t="s">
        <v>2127</v>
      </c>
    </row>
    <row r="1499" spans="1:8" ht="28.8" x14ac:dyDescent="0.3">
      <c r="A1499" s="7" t="s">
        <v>1021</v>
      </c>
      <c r="B1499" s="9">
        <v>0</v>
      </c>
      <c r="C1499" s="4">
        <v>365.3</v>
      </c>
      <c r="D1499" s="4">
        <v>372.1</v>
      </c>
      <c r="E1499" s="4" t="s">
        <v>18</v>
      </c>
      <c r="F1499" s="8" t="s">
        <v>18</v>
      </c>
      <c r="G1499" s="8" t="s">
        <v>17</v>
      </c>
      <c r="H1499" s="6" t="s">
        <v>2128</v>
      </c>
    </row>
    <row r="1500" spans="1:8" ht="57.6" x14ac:dyDescent="0.3">
      <c r="A1500" s="7" t="s">
        <v>1021</v>
      </c>
      <c r="B1500" s="9">
        <v>0</v>
      </c>
      <c r="C1500" s="4">
        <v>372.1</v>
      </c>
      <c r="D1500" s="4">
        <v>394.1</v>
      </c>
      <c r="E1500" s="4" t="s">
        <v>3</v>
      </c>
      <c r="F1500" s="8" t="s">
        <v>3</v>
      </c>
      <c r="G1500" s="8" t="s">
        <v>10</v>
      </c>
      <c r="H1500" s="6" t="s">
        <v>2129</v>
      </c>
    </row>
    <row r="1501" spans="1:8" ht="100.8" x14ac:dyDescent="0.3">
      <c r="A1501" s="7" t="s">
        <v>1021</v>
      </c>
      <c r="B1501" s="9">
        <v>0</v>
      </c>
      <c r="C1501" s="4">
        <v>394.1</v>
      </c>
      <c r="D1501" s="4">
        <v>397.3</v>
      </c>
      <c r="E1501" s="4" t="s">
        <v>18</v>
      </c>
      <c r="F1501" s="8" t="s">
        <v>103</v>
      </c>
      <c r="G1501" s="8" t="s">
        <v>102</v>
      </c>
      <c r="H1501" s="6" t="s">
        <v>2130</v>
      </c>
    </row>
    <row r="1502" spans="1:8" ht="43.2" x14ac:dyDescent="0.3">
      <c r="A1502" s="7" t="s">
        <v>1021</v>
      </c>
      <c r="B1502" s="9">
        <v>0</v>
      </c>
      <c r="C1502" s="4">
        <v>397.3</v>
      </c>
      <c r="D1502" s="4">
        <v>404.15</v>
      </c>
      <c r="E1502" s="4" t="s">
        <v>3</v>
      </c>
      <c r="F1502" s="8" t="s">
        <v>157</v>
      </c>
      <c r="G1502" s="8" t="s">
        <v>156</v>
      </c>
      <c r="H1502" s="6" t="s">
        <v>2131</v>
      </c>
    </row>
    <row r="1503" spans="1:8" ht="115.2" x14ac:dyDescent="0.3">
      <c r="A1503" s="7" t="s">
        <v>1021</v>
      </c>
      <c r="B1503" s="9">
        <v>0</v>
      </c>
      <c r="C1503" s="4">
        <v>404.15</v>
      </c>
      <c r="D1503" s="4">
        <v>406.5</v>
      </c>
      <c r="E1503" s="4" t="s">
        <v>18</v>
      </c>
      <c r="F1503" s="8" t="s">
        <v>103</v>
      </c>
      <c r="G1503" s="8" t="s">
        <v>102</v>
      </c>
      <c r="H1503" s="6" t="s">
        <v>2132</v>
      </c>
    </row>
    <row r="1504" spans="1:8" ht="43.2" x14ac:dyDescent="0.3">
      <c r="A1504" s="7" t="s">
        <v>1021</v>
      </c>
      <c r="B1504" s="9">
        <v>0</v>
      </c>
      <c r="C1504" s="4">
        <v>406.5</v>
      </c>
      <c r="D1504" s="4">
        <v>412</v>
      </c>
      <c r="E1504" s="4" t="s">
        <v>3</v>
      </c>
      <c r="F1504" s="8" t="s">
        <v>3</v>
      </c>
      <c r="G1504" s="8" t="s">
        <v>10</v>
      </c>
      <c r="H1504" s="6" t="s">
        <v>2131</v>
      </c>
    </row>
    <row r="1505" spans="1:8" ht="57.6" x14ac:dyDescent="0.3">
      <c r="A1505" s="7" t="s">
        <v>1021</v>
      </c>
      <c r="B1505" s="9">
        <v>0</v>
      </c>
      <c r="C1505" s="4">
        <v>412</v>
      </c>
      <c r="D1505" s="4">
        <v>414</v>
      </c>
      <c r="E1505" s="4" t="s">
        <v>18</v>
      </c>
      <c r="F1505" s="8" t="s">
        <v>642</v>
      </c>
      <c r="G1505" s="8" t="s">
        <v>1036</v>
      </c>
      <c r="H1505" s="6" t="s">
        <v>2133</v>
      </c>
    </row>
    <row r="1506" spans="1:8" ht="43.2" x14ac:dyDescent="0.3">
      <c r="A1506" s="7" t="s">
        <v>1021</v>
      </c>
      <c r="B1506" s="9">
        <v>0</v>
      </c>
      <c r="C1506" s="4">
        <v>414</v>
      </c>
      <c r="D1506" s="4">
        <v>419.4</v>
      </c>
      <c r="E1506" s="4" t="s">
        <v>3</v>
      </c>
      <c r="F1506" s="8" t="s">
        <v>3</v>
      </c>
      <c r="G1506" s="8" t="s">
        <v>10</v>
      </c>
      <c r="H1506" s="6" t="s">
        <v>2134</v>
      </c>
    </row>
    <row r="1507" spans="1:8" ht="43.2" x14ac:dyDescent="0.3">
      <c r="A1507" s="7" t="s">
        <v>1021</v>
      </c>
      <c r="B1507" s="9">
        <v>0</v>
      </c>
      <c r="C1507" s="4">
        <v>419.4</v>
      </c>
      <c r="D1507" s="4">
        <v>424.85</v>
      </c>
      <c r="E1507" s="4" t="s">
        <v>18</v>
      </c>
      <c r="F1507" s="8" t="s">
        <v>18</v>
      </c>
      <c r="G1507" s="8" t="s">
        <v>17</v>
      </c>
      <c r="H1507" s="6" t="s">
        <v>2135</v>
      </c>
    </row>
    <row r="1508" spans="1:8" x14ac:dyDescent="0.3">
      <c r="A1508" s="7" t="s">
        <v>1021</v>
      </c>
      <c r="B1508" s="9">
        <v>0</v>
      </c>
      <c r="C1508" s="4">
        <v>424.85</v>
      </c>
      <c r="D1508" s="4">
        <v>426.15</v>
      </c>
      <c r="E1508" s="4" t="s">
        <v>3</v>
      </c>
      <c r="F1508" s="8" t="s">
        <v>3</v>
      </c>
      <c r="G1508" s="8" t="s">
        <v>10</v>
      </c>
      <c r="H1508" s="6" t="s">
        <v>2136</v>
      </c>
    </row>
    <row r="1509" spans="1:8" ht="43.2" x14ac:dyDescent="0.3">
      <c r="A1509" s="7" t="s">
        <v>1021</v>
      </c>
      <c r="B1509" s="9">
        <v>0</v>
      </c>
      <c r="C1509" s="4">
        <v>426.15</v>
      </c>
      <c r="D1509" s="4">
        <v>431.2</v>
      </c>
      <c r="E1509" s="4" t="s">
        <v>18</v>
      </c>
      <c r="F1509" s="8" t="s">
        <v>642</v>
      </c>
      <c r="G1509" s="8" t="s">
        <v>1036</v>
      </c>
      <c r="H1509" s="6" t="s">
        <v>2137</v>
      </c>
    </row>
    <row r="1510" spans="1:8" ht="158.4" x14ac:dyDescent="0.3">
      <c r="A1510" s="7" t="s">
        <v>1021</v>
      </c>
      <c r="B1510" s="9">
        <v>0</v>
      </c>
      <c r="C1510" s="4">
        <v>431.2</v>
      </c>
      <c r="D1510" s="4">
        <v>448.5</v>
      </c>
      <c r="E1510" s="4" t="s">
        <v>3</v>
      </c>
      <c r="F1510" s="8" t="s">
        <v>3</v>
      </c>
      <c r="G1510" s="8" t="s">
        <v>10</v>
      </c>
      <c r="H1510" s="6" t="s">
        <v>2138</v>
      </c>
    </row>
    <row r="1511" spans="1:8" ht="57.6" x14ac:dyDescent="0.3">
      <c r="A1511" s="7" t="s">
        <v>1021</v>
      </c>
      <c r="B1511" s="9">
        <v>0</v>
      </c>
      <c r="C1511" s="4">
        <v>448.5</v>
      </c>
      <c r="D1511" s="4">
        <v>487.9</v>
      </c>
      <c r="E1511" s="4" t="s">
        <v>14</v>
      </c>
      <c r="F1511" s="8" t="s">
        <v>1038</v>
      </c>
      <c r="G1511" s="8" t="s">
        <v>1037</v>
      </c>
      <c r="H1511" s="6" t="s">
        <v>2139</v>
      </c>
    </row>
    <row r="1512" spans="1:8" ht="28.8" x14ac:dyDescent="0.3">
      <c r="A1512" s="8" t="s">
        <v>1021</v>
      </c>
      <c r="B1512" s="9">
        <v>1</v>
      </c>
      <c r="C1512" s="4">
        <v>461.55</v>
      </c>
      <c r="D1512" s="4">
        <v>461.9</v>
      </c>
      <c r="E1512" s="4" t="str">
        <f>LEFT($F1512,(IFERROR(FIND(";",$F1512,1),LEN($F1512)+1)-1))</f>
        <v>I2D</v>
      </c>
      <c r="F1512" s="8" t="s">
        <v>12</v>
      </c>
      <c r="G1512" s="8" t="s">
        <v>15</v>
      </c>
      <c r="H1512" s="10" t="s">
        <v>2882</v>
      </c>
    </row>
    <row r="1513" spans="1:8" ht="28.8" x14ac:dyDescent="0.3">
      <c r="A1513" s="8" t="s">
        <v>1021</v>
      </c>
      <c r="B1513" s="9">
        <v>1</v>
      </c>
      <c r="C1513" s="4">
        <v>468.9</v>
      </c>
      <c r="D1513" s="4">
        <v>469.3</v>
      </c>
      <c r="E1513" s="4" t="str">
        <f>LEFT($F1513,(IFERROR(FIND(";",$F1513,1),LEN($F1513)+1)-1))</f>
        <v>I2D</v>
      </c>
      <c r="F1513" s="8" t="s">
        <v>12</v>
      </c>
      <c r="G1513" s="8" t="s">
        <v>15</v>
      </c>
      <c r="H1513" s="10" t="s">
        <v>2882</v>
      </c>
    </row>
    <row r="1514" spans="1:8" ht="28.8" x14ac:dyDescent="0.3">
      <c r="A1514" s="8" t="s">
        <v>1021</v>
      </c>
      <c r="B1514" s="9">
        <v>1</v>
      </c>
      <c r="C1514" s="4">
        <v>474.55</v>
      </c>
      <c r="D1514" s="4">
        <v>474.95</v>
      </c>
      <c r="E1514" s="4" t="str">
        <f>LEFT($F1514,(IFERROR(FIND(";",$F1514,1),LEN($F1514)+1)-1))</f>
        <v>I2D</v>
      </c>
      <c r="F1514" s="8" t="s">
        <v>12</v>
      </c>
      <c r="G1514" s="8" t="s">
        <v>15</v>
      </c>
      <c r="H1514" s="10" t="s">
        <v>2882</v>
      </c>
    </row>
    <row r="1515" spans="1:8" ht="72" x14ac:dyDescent="0.3">
      <c r="A1515" s="7" t="s">
        <v>1021</v>
      </c>
      <c r="B1515" s="9">
        <v>0</v>
      </c>
      <c r="C1515" s="4">
        <v>487.9</v>
      </c>
      <c r="D1515" s="4">
        <v>495</v>
      </c>
      <c r="E1515" s="4" t="s">
        <v>1025</v>
      </c>
      <c r="F1515" s="8" t="s">
        <v>1040</v>
      </c>
      <c r="G1515" s="8" t="s">
        <v>1039</v>
      </c>
      <c r="H1515" s="6" t="s">
        <v>2140</v>
      </c>
    </row>
    <row r="1516" spans="1:8" ht="72" x14ac:dyDescent="0.3">
      <c r="A1516" s="7" t="s">
        <v>1021</v>
      </c>
      <c r="B1516" s="9">
        <v>0</v>
      </c>
      <c r="C1516" s="4">
        <v>495</v>
      </c>
      <c r="D1516" s="4">
        <v>506.65</v>
      </c>
      <c r="E1516" s="4" t="s">
        <v>14</v>
      </c>
      <c r="F1516" s="8" t="s">
        <v>1038</v>
      </c>
      <c r="G1516" s="8" t="s">
        <v>1037</v>
      </c>
      <c r="H1516" s="6" t="s">
        <v>2141</v>
      </c>
    </row>
    <row r="1517" spans="1:8" ht="72" x14ac:dyDescent="0.3">
      <c r="A1517" s="7" t="s">
        <v>1021</v>
      </c>
      <c r="B1517" s="9">
        <v>0</v>
      </c>
      <c r="C1517" s="4">
        <v>506.65</v>
      </c>
      <c r="D1517" s="4">
        <v>507.05</v>
      </c>
      <c r="E1517" s="4" t="s">
        <v>125</v>
      </c>
      <c r="F1517" s="8" t="s">
        <v>1042</v>
      </c>
      <c r="G1517" s="8" t="s">
        <v>1041</v>
      </c>
      <c r="H1517" s="6" t="s">
        <v>2142</v>
      </c>
    </row>
    <row r="1518" spans="1:8" ht="57.6" x14ac:dyDescent="0.3">
      <c r="A1518" s="7" t="s">
        <v>1021</v>
      </c>
      <c r="B1518" s="9">
        <v>0</v>
      </c>
      <c r="C1518" s="4">
        <v>507.05</v>
      </c>
      <c r="D1518" s="4">
        <v>542.20000000000005</v>
      </c>
      <c r="E1518" s="4" t="s">
        <v>3</v>
      </c>
      <c r="F1518" s="8" t="s">
        <v>3</v>
      </c>
      <c r="G1518" s="8" t="s">
        <v>10</v>
      </c>
      <c r="H1518" s="6" t="s">
        <v>2143</v>
      </c>
    </row>
    <row r="1519" spans="1:8" ht="57.6" x14ac:dyDescent="0.3">
      <c r="A1519" s="7" t="s">
        <v>1021</v>
      </c>
      <c r="B1519" s="9">
        <v>0</v>
      </c>
      <c r="C1519" s="4">
        <v>542.20000000000005</v>
      </c>
      <c r="D1519" s="4">
        <v>552</v>
      </c>
      <c r="E1519" s="4" t="s">
        <v>14</v>
      </c>
      <c r="F1519" s="8" t="s">
        <v>1044</v>
      </c>
      <c r="G1519" s="8" t="s">
        <v>1043</v>
      </c>
      <c r="H1519" s="6" t="s">
        <v>2144</v>
      </c>
    </row>
    <row r="1520" spans="1:8" ht="86.4" x14ac:dyDescent="0.3">
      <c r="A1520" s="7" t="s">
        <v>1021</v>
      </c>
      <c r="B1520" s="9">
        <v>0</v>
      </c>
      <c r="C1520" s="4">
        <v>552</v>
      </c>
      <c r="D1520" s="4">
        <v>562.5</v>
      </c>
      <c r="E1520" s="4" t="s">
        <v>3</v>
      </c>
      <c r="F1520" s="8" t="s">
        <v>157</v>
      </c>
      <c r="G1520" s="8" t="s">
        <v>156</v>
      </c>
      <c r="H1520" s="6" t="s">
        <v>2145</v>
      </c>
    </row>
    <row r="1521" spans="1:8" ht="43.2" x14ac:dyDescent="0.3">
      <c r="A1521" s="8" t="s">
        <v>1021</v>
      </c>
      <c r="B1521" s="9">
        <v>1</v>
      </c>
      <c r="C1521" s="4">
        <v>556.35</v>
      </c>
      <c r="D1521" s="4">
        <v>556.9</v>
      </c>
      <c r="E1521" s="4" t="str">
        <f>LEFT($F1521,(IFERROR(FIND(";",$F1521,1),LEN($F1521)+1)-1))</f>
        <v>I3O</v>
      </c>
      <c r="F1521" s="8" t="s">
        <v>1025</v>
      </c>
      <c r="G1521" s="8" t="s">
        <v>1024</v>
      </c>
      <c r="H1521" s="10" t="s">
        <v>2883</v>
      </c>
    </row>
    <row r="1522" spans="1:8" ht="43.2" x14ac:dyDescent="0.3">
      <c r="A1522" s="8" t="s">
        <v>1021</v>
      </c>
      <c r="B1522" s="9">
        <v>1</v>
      </c>
      <c r="C1522" s="4">
        <v>561.9</v>
      </c>
      <c r="D1522" s="4">
        <v>562.5</v>
      </c>
      <c r="E1522" s="4" t="str">
        <f>LEFT($F1522,(IFERROR(FIND(";",$F1522,1),LEN($F1522)+1)-1))</f>
        <v>I3O</v>
      </c>
      <c r="F1522" s="8" t="s">
        <v>1025</v>
      </c>
      <c r="G1522" s="8" t="s">
        <v>1024</v>
      </c>
      <c r="H1522" s="10" t="s">
        <v>2883</v>
      </c>
    </row>
    <row r="1523" spans="1:8" ht="72" x14ac:dyDescent="0.3">
      <c r="A1523" s="7" t="s">
        <v>1021</v>
      </c>
      <c r="B1523" s="9">
        <v>0</v>
      </c>
      <c r="C1523" s="4">
        <v>562.5</v>
      </c>
      <c r="D1523" s="4">
        <v>575</v>
      </c>
      <c r="E1523" s="4" t="s">
        <v>5</v>
      </c>
      <c r="F1523" s="8" t="s">
        <v>1046</v>
      </c>
      <c r="G1523" s="8" t="s">
        <v>1045</v>
      </c>
      <c r="H1523" s="6" t="s">
        <v>2146</v>
      </c>
    </row>
    <row r="1524" spans="1:8" ht="43.2" x14ac:dyDescent="0.3">
      <c r="A1524" s="7" t="s">
        <v>1021</v>
      </c>
      <c r="B1524" s="9">
        <v>0</v>
      </c>
      <c r="C1524" s="4">
        <v>575</v>
      </c>
      <c r="D1524" s="4">
        <v>577.6</v>
      </c>
      <c r="E1524" s="4" t="s">
        <v>1025</v>
      </c>
      <c r="F1524" s="8" t="s">
        <v>1048</v>
      </c>
      <c r="G1524" s="8" t="s">
        <v>1047</v>
      </c>
      <c r="H1524" s="6" t="s">
        <v>2147</v>
      </c>
    </row>
    <row r="1525" spans="1:8" ht="57.6" x14ac:dyDescent="0.3">
      <c r="A1525" s="7" t="s">
        <v>1021</v>
      </c>
      <c r="B1525" s="9">
        <v>0</v>
      </c>
      <c r="C1525" s="4">
        <v>577.6</v>
      </c>
      <c r="D1525" s="4">
        <v>585.5</v>
      </c>
      <c r="E1525" s="4" t="s">
        <v>5</v>
      </c>
      <c r="F1525" s="8" t="s">
        <v>1050</v>
      </c>
      <c r="G1525" s="8" t="s">
        <v>1049</v>
      </c>
      <c r="H1525" s="6" t="s">
        <v>2148</v>
      </c>
    </row>
    <row r="1526" spans="1:8" ht="72" x14ac:dyDescent="0.3">
      <c r="A1526" s="7" t="s">
        <v>1021</v>
      </c>
      <c r="B1526" s="9">
        <v>0</v>
      </c>
      <c r="C1526" s="4">
        <v>585.5</v>
      </c>
      <c r="D1526" s="4">
        <v>595.5</v>
      </c>
      <c r="E1526" s="4" t="s">
        <v>3</v>
      </c>
      <c r="F1526" s="8" t="s">
        <v>3</v>
      </c>
      <c r="G1526" s="8" t="s">
        <v>10</v>
      </c>
      <c r="H1526" s="6" t="s">
        <v>2149</v>
      </c>
    </row>
    <row r="1527" spans="1:8" ht="201.6" x14ac:dyDescent="0.3">
      <c r="A1527" s="7" t="s">
        <v>1021</v>
      </c>
      <c r="B1527" s="9">
        <v>0</v>
      </c>
      <c r="C1527" s="4">
        <v>595.5</v>
      </c>
      <c r="D1527" s="4">
        <v>605.5</v>
      </c>
      <c r="E1527" s="4" t="s">
        <v>5</v>
      </c>
      <c r="F1527" s="8" t="s">
        <v>1052</v>
      </c>
      <c r="G1527" s="8" t="s">
        <v>1051</v>
      </c>
      <c r="H1527" s="6" t="s">
        <v>2150</v>
      </c>
    </row>
    <row r="1528" spans="1:8" x14ac:dyDescent="0.3">
      <c r="A1528" s="8" t="s">
        <v>1021</v>
      </c>
      <c r="B1528" s="9">
        <v>1</v>
      </c>
      <c r="C1528" s="4">
        <v>600.5</v>
      </c>
      <c r="D1528" s="4">
        <v>602.20000000000005</v>
      </c>
      <c r="E1528" s="4" t="str">
        <f>LEFT($F1528,(IFERROR(FIND(";",$F1528,1),LEN($F1528)+1)-1))</f>
        <v>V1D</v>
      </c>
      <c r="F1528" s="8" t="s">
        <v>18</v>
      </c>
      <c r="G1528" s="8" t="s">
        <v>17</v>
      </c>
      <c r="H1528" s="10" t="s">
        <v>2884</v>
      </c>
    </row>
    <row r="1529" spans="1:8" ht="115.2" x14ac:dyDescent="0.3">
      <c r="A1529" s="7" t="s">
        <v>1021</v>
      </c>
      <c r="B1529" s="9">
        <v>0</v>
      </c>
      <c r="C1529" s="4">
        <v>605.5</v>
      </c>
      <c r="D1529" s="4">
        <v>646.79999999999995</v>
      </c>
      <c r="E1529" s="4" t="s">
        <v>41</v>
      </c>
      <c r="F1529" s="8" t="s">
        <v>1054</v>
      </c>
      <c r="G1529" s="8" t="s">
        <v>1053</v>
      </c>
      <c r="H1529" s="6" t="s">
        <v>2151</v>
      </c>
    </row>
    <row r="1530" spans="1:8" x14ac:dyDescent="0.3">
      <c r="A1530" s="8" t="s">
        <v>1021</v>
      </c>
      <c r="B1530" s="9">
        <v>1</v>
      </c>
      <c r="C1530" s="4">
        <v>616.70000000000005</v>
      </c>
      <c r="D1530" s="4">
        <v>616.85</v>
      </c>
      <c r="E1530" s="4" t="str">
        <f>LEFT($F1530,(IFERROR(FIND(";",$F1530,1),LEN($F1530)+1)-1))</f>
        <v>V1D</v>
      </c>
      <c r="F1530" s="8" t="s">
        <v>18</v>
      </c>
      <c r="G1530" s="8" t="s">
        <v>17</v>
      </c>
      <c r="H1530" s="10" t="s">
        <v>2884</v>
      </c>
    </row>
    <row r="1531" spans="1:8" x14ac:dyDescent="0.3">
      <c r="A1531" s="8" t="s">
        <v>1021</v>
      </c>
      <c r="B1531" s="9">
        <v>1</v>
      </c>
      <c r="C1531" s="4">
        <v>638.79999999999995</v>
      </c>
      <c r="D1531" s="4">
        <v>639</v>
      </c>
      <c r="E1531" s="4" t="str">
        <f>LEFT($F1531,(IFERROR(FIND(";",$F1531,1),LEN($F1531)+1)-1))</f>
        <v>V1D</v>
      </c>
      <c r="F1531" s="8" t="s">
        <v>18</v>
      </c>
      <c r="G1531" s="8" t="s">
        <v>17</v>
      </c>
      <c r="H1531" s="10" t="s">
        <v>2884</v>
      </c>
    </row>
    <row r="1532" spans="1:8" ht="57.6" x14ac:dyDescent="0.3">
      <c r="A1532" s="8" t="s">
        <v>1021</v>
      </c>
      <c r="B1532" s="9">
        <v>1</v>
      </c>
      <c r="C1532" s="4">
        <v>641</v>
      </c>
      <c r="D1532" s="4">
        <v>643</v>
      </c>
      <c r="E1532" s="4" t="str">
        <f>LEFT($F1532,(IFERROR(FIND(";",$F1532,1),LEN($F1532)+1)-1))</f>
        <v>V1D</v>
      </c>
      <c r="F1532" s="8" t="s">
        <v>18</v>
      </c>
      <c r="G1532" s="8" t="s">
        <v>17</v>
      </c>
      <c r="H1532" s="10" t="s">
        <v>2885</v>
      </c>
    </row>
    <row r="1533" spans="1:8" ht="115.2" x14ac:dyDescent="0.3">
      <c r="A1533" s="7" t="s">
        <v>1021</v>
      </c>
      <c r="B1533" s="9">
        <v>0</v>
      </c>
      <c r="C1533" s="4">
        <v>646.79999999999995</v>
      </c>
      <c r="D1533" s="4">
        <v>648.5</v>
      </c>
      <c r="E1533" s="4" t="s">
        <v>5</v>
      </c>
      <c r="F1533" s="8" t="s">
        <v>5</v>
      </c>
      <c r="G1533" s="8" t="s">
        <v>36</v>
      </c>
      <c r="H1533" s="6" t="s">
        <v>2152</v>
      </c>
    </row>
    <row r="1534" spans="1:8" ht="43.2" x14ac:dyDescent="0.3">
      <c r="A1534" s="7" t="s">
        <v>1021</v>
      </c>
      <c r="B1534" s="9">
        <v>0</v>
      </c>
      <c r="C1534" s="4">
        <v>648.5</v>
      </c>
      <c r="D1534" s="4">
        <v>684.8</v>
      </c>
      <c r="E1534" s="4" t="s">
        <v>18</v>
      </c>
      <c r="F1534" s="8" t="s">
        <v>1056</v>
      </c>
      <c r="G1534" s="8" t="s">
        <v>1055</v>
      </c>
      <c r="H1534" s="6" t="s">
        <v>2153</v>
      </c>
    </row>
    <row r="1535" spans="1:8" ht="72" x14ac:dyDescent="0.3">
      <c r="A1535" s="7" t="s">
        <v>1021</v>
      </c>
      <c r="B1535" s="9">
        <v>0</v>
      </c>
      <c r="C1535" s="4">
        <v>684.8</v>
      </c>
      <c r="D1535" s="4">
        <v>692.1</v>
      </c>
      <c r="E1535" s="4" t="s">
        <v>5</v>
      </c>
      <c r="F1535" s="8" t="s">
        <v>5</v>
      </c>
      <c r="G1535" s="8" t="s">
        <v>36</v>
      </c>
      <c r="H1535" s="6" t="s">
        <v>2154</v>
      </c>
    </row>
    <row r="1536" spans="1:8" ht="43.2" x14ac:dyDescent="0.3">
      <c r="A1536" s="7" t="s">
        <v>1021</v>
      </c>
      <c r="B1536" s="9">
        <v>0</v>
      </c>
      <c r="C1536" s="4">
        <v>692.1</v>
      </c>
      <c r="D1536" s="4">
        <v>711.3</v>
      </c>
      <c r="E1536" s="4" t="s">
        <v>18</v>
      </c>
      <c r="F1536" s="8" t="s">
        <v>195</v>
      </c>
      <c r="G1536" s="8" t="s">
        <v>194</v>
      </c>
      <c r="H1536" s="6" t="s">
        <v>2155</v>
      </c>
    </row>
    <row r="1537" spans="1:8" ht="57.6" x14ac:dyDescent="0.3">
      <c r="A1537" s="7" t="s">
        <v>1021</v>
      </c>
      <c r="B1537" s="9">
        <v>0</v>
      </c>
      <c r="C1537" s="4">
        <v>711.3</v>
      </c>
      <c r="D1537" s="4">
        <v>714</v>
      </c>
      <c r="E1537" s="4" t="s">
        <v>3</v>
      </c>
      <c r="F1537" s="8" t="s">
        <v>3</v>
      </c>
      <c r="G1537" s="8" t="s">
        <v>10</v>
      </c>
      <c r="H1537" s="6" t="s">
        <v>2156</v>
      </c>
    </row>
    <row r="1538" spans="1:8" x14ac:dyDescent="0.3">
      <c r="A1538" s="7" t="s">
        <v>1057</v>
      </c>
      <c r="B1538" s="9">
        <v>0</v>
      </c>
      <c r="C1538" s="4">
        <v>0</v>
      </c>
      <c r="D1538" s="4">
        <v>42</v>
      </c>
      <c r="E1538" s="4" t="s">
        <v>1</v>
      </c>
      <c r="F1538" s="8" t="s">
        <v>1</v>
      </c>
      <c r="G1538" s="8" t="s">
        <v>0</v>
      </c>
      <c r="H1538" s="6" t="s">
        <v>2157</v>
      </c>
    </row>
    <row r="1539" spans="1:8" ht="345.6" x14ac:dyDescent="0.3">
      <c r="A1539" s="7" t="s">
        <v>1057</v>
      </c>
      <c r="B1539" s="9">
        <v>0</v>
      </c>
      <c r="C1539" s="4">
        <v>42</v>
      </c>
      <c r="D1539" s="4">
        <v>52.15</v>
      </c>
      <c r="E1539" s="4" t="s">
        <v>999</v>
      </c>
      <c r="F1539" s="8" t="s">
        <v>999</v>
      </c>
      <c r="G1539" s="8" t="s">
        <v>998</v>
      </c>
      <c r="H1539" s="6" t="s">
        <v>2158</v>
      </c>
    </row>
    <row r="1540" spans="1:8" ht="259.2" x14ac:dyDescent="0.3">
      <c r="A1540" s="7" t="s">
        <v>1057</v>
      </c>
      <c r="B1540" s="9">
        <v>0</v>
      </c>
      <c r="C1540" s="4">
        <v>52.15</v>
      </c>
      <c r="D1540" s="4">
        <v>68.099999999999994</v>
      </c>
      <c r="E1540" s="4" t="s">
        <v>999</v>
      </c>
      <c r="F1540" s="8" t="s">
        <v>1059</v>
      </c>
      <c r="G1540" s="8" t="s">
        <v>1058</v>
      </c>
      <c r="H1540" s="6" t="s">
        <v>2159</v>
      </c>
    </row>
    <row r="1541" spans="1:8" ht="244.8" x14ac:dyDescent="0.3">
      <c r="A1541" s="7" t="s">
        <v>1057</v>
      </c>
      <c r="B1541" s="9">
        <v>0</v>
      </c>
      <c r="C1541" s="4">
        <v>68.099999999999994</v>
      </c>
      <c r="D1541" s="4">
        <v>81.3</v>
      </c>
      <c r="E1541" s="4" t="s">
        <v>18</v>
      </c>
      <c r="F1541" s="8" t="s">
        <v>658</v>
      </c>
      <c r="G1541" s="8" t="s">
        <v>657</v>
      </c>
      <c r="H1541" s="6" t="s">
        <v>2160</v>
      </c>
    </row>
    <row r="1542" spans="1:8" ht="129.6" x14ac:dyDescent="0.3">
      <c r="A1542" s="7" t="s">
        <v>1057</v>
      </c>
      <c r="B1542" s="9">
        <v>0</v>
      </c>
      <c r="C1542" s="4">
        <v>81.3</v>
      </c>
      <c r="D1542" s="4">
        <v>83.7</v>
      </c>
      <c r="E1542" s="4" t="s">
        <v>999</v>
      </c>
      <c r="F1542" s="8" t="s">
        <v>1061</v>
      </c>
      <c r="G1542" s="8" t="s">
        <v>1060</v>
      </c>
      <c r="H1542" s="6" t="s">
        <v>2161</v>
      </c>
    </row>
    <row r="1543" spans="1:8" ht="172.8" x14ac:dyDescent="0.3">
      <c r="A1543" s="7" t="s">
        <v>1057</v>
      </c>
      <c r="B1543" s="9">
        <v>0</v>
      </c>
      <c r="C1543" s="4">
        <v>83.7</v>
      </c>
      <c r="D1543" s="4">
        <v>99.2</v>
      </c>
      <c r="E1543" s="4" t="s">
        <v>999</v>
      </c>
      <c r="F1543" s="8" t="s">
        <v>997</v>
      </c>
      <c r="G1543" s="8" t="s">
        <v>1000</v>
      </c>
      <c r="H1543" s="6" t="s">
        <v>2162</v>
      </c>
    </row>
    <row r="1544" spans="1:8" ht="230.4" x14ac:dyDescent="0.3">
      <c r="A1544" s="7" t="s">
        <v>1057</v>
      </c>
      <c r="B1544" s="9">
        <v>0</v>
      </c>
      <c r="C1544" s="4">
        <v>99.2</v>
      </c>
      <c r="D1544" s="4">
        <v>109.65</v>
      </c>
      <c r="E1544" s="4" t="s">
        <v>18</v>
      </c>
      <c r="F1544" s="8" t="s">
        <v>658</v>
      </c>
      <c r="G1544" s="8" t="s">
        <v>1062</v>
      </c>
      <c r="H1544" s="6" t="s">
        <v>2163</v>
      </c>
    </row>
    <row r="1545" spans="1:8" ht="230.4" x14ac:dyDescent="0.3">
      <c r="A1545" s="7" t="s">
        <v>1057</v>
      </c>
      <c r="B1545" s="9">
        <v>0</v>
      </c>
      <c r="C1545" s="4">
        <v>109.65</v>
      </c>
      <c r="D1545" s="4">
        <v>117.85</v>
      </c>
      <c r="E1545" s="4" t="s">
        <v>999</v>
      </c>
      <c r="F1545" s="8" t="s">
        <v>997</v>
      </c>
      <c r="G1545" s="8" t="s">
        <v>1063</v>
      </c>
      <c r="H1545" s="6" t="s">
        <v>2164</v>
      </c>
    </row>
    <row r="1546" spans="1:8" ht="230.4" x14ac:dyDescent="0.3">
      <c r="A1546" s="7" t="s">
        <v>1057</v>
      </c>
      <c r="B1546" s="9">
        <v>0</v>
      </c>
      <c r="C1546" s="4">
        <v>117.85</v>
      </c>
      <c r="D1546" s="4">
        <v>120.75</v>
      </c>
      <c r="E1546" s="4" t="s">
        <v>18</v>
      </c>
      <c r="F1546" s="8" t="s">
        <v>658</v>
      </c>
      <c r="G1546" s="8" t="s">
        <v>657</v>
      </c>
      <c r="H1546" s="6" t="s">
        <v>2165</v>
      </c>
    </row>
    <row r="1547" spans="1:8" ht="129.6" x14ac:dyDescent="0.3">
      <c r="A1547" s="7" t="s">
        <v>1057</v>
      </c>
      <c r="B1547" s="9">
        <v>0</v>
      </c>
      <c r="C1547" s="4">
        <v>120.75</v>
      </c>
      <c r="D1547" s="4">
        <v>122.35</v>
      </c>
      <c r="E1547" s="4" t="s">
        <v>999</v>
      </c>
      <c r="F1547" s="8" t="s">
        <v>1065</v>
      </c>
      <c r="G1547" s="8" t="s">
        <v>1064</v>
      </c>
      <c r="H1547" s="6" t="s">
        <v>2166</v>
      </c>
    </row>
    <row r="1548" spans="1:8" ht="302.39999999999998" x14ac:dyDescent="0.3">
      <c r="A1548" s="7" t="s">
        <v>1057</v>
      </c>
      <c r="B1548" s="9">
        <v>0</v>
      </c>
      <c r="C1548" s="4">
        <v>122.35</v>
      </c>
      <c r="D1548" s="4">
        <v>140</v>
      </c>
      <c r="E1548" s="4" t="s">
        <v>18</v>
      </c>
      <c r="F1548" s="8" t="s">
        <v>658</v>
      </c>
      <c r="G1548" s="8" t="s">
        <v>1066</v>
      </c>
      <c r="H1548" s="6" t="s">
        <v>2167</v>
      </c>
    </row>
    <row r="1549" spans="1:8" ht="28.8" x14ac:dyDescent="0.3">
      <c r="A1549" s="8" t="s">
        <v>1057</v>
      </c>
      <c r="B1549" s="9">
        <v>1</v>
      </c>
      <c r="C1549" s="4">
        <v>135.19999999999999</v>
      </c>
      <c r="D1549" s="4">
        <v>135.5</v>
      </c>
      <c r="E1549" s="4" t="str">
        <f>LEFT($F1549,(IFERROR(FIND(";",$F1549,1),LEN($F1549)+1)-1))</f>
        <v>TU S GT</v>
      </c>
      <c r="F1549" s="8" t="s">
        <v>999</v>
      </c>
      <c r="G1549" s="8" t="s">
        <v>2886</v>
      </c>
      <c r="H1549" s="10" t="s">
        <v>2887</v>
      </c>
    </row>
    <row r="1550" spans="1:8" ht="201.6" x14ac:dyDescent="0.3">
      <c r="A1550" s="7" t="s">
        <v>1057</v>
      </c>
      <c r="B1550" s="9">
        <v>0</v>
      </c>
      <c r="C1550" s="4">
        <v>140</v>
      </c>
      <c r="D1550" s="4">
        <v>141.1</v>
      </c>
      <c r="E1550" s="4" t="s">
        <v>3</v>
      </c>
      <c r="F1550" s="8" t="s">
        <v>3</v>
      </c>
      <c r="G1550" s="8" t="s">
        <v>226</v>
      </c>
      <c r="H1550" s="6" t="s">
        <v>2168</v>
      </c>
    </row>
    <row r="1551" spans="1:8" ht="216" x14ac:dyDescent="0.3">
      <c r="A1551" s="7" t="s">
        <v>1057</v>
      </c>
      <c r="B1551" s="9">
        <v>0</v>
      </c>
      <c r="C1551" s="4">
        <v>141.1</v>
      </c>
      <c r="D1551" s="4">
        <v>145.85</v>
      </c>
      <c r="E1551" s="4" t="s">
        <v>999</v>
      </c>
      <c r="F1551" s="8" t="s">
        <v>997</v>
      </c>
      <c r="G1551" s="8" t="s">
        <v>1067</v>
      </c>
      <c r="H1551" s="6" t="s">
        <v>2169</v>
      </c>
    </row>
    <row r="1552" spans="1:8" ht="57.6" x14ac:dyDescent="0.3">
      <c r="A1552" s="8" t="s">
        <v>1057</v>
      </c>
      <c r="B1552" s="9">
        <v>1</v>
      </c>
      <c r="C1552" s="4">
        <v>145.44999999999999</v>
      </c>
      <c r="D1552" s="4">
        <v>145.65</v>
      </c>
      <c r="E1552" s="4" t="str">
        <f>LEFT($F1552,(IFERROR(FIND(";",$F1552,1),LEN($F1552)+1)-1))</f>
        <v>V1D</v>
      </c>
      <c r="F1552" s="8" t="s">
        <v>658</v>
      </c>
      <c r="G1552" s="8" t="s">
        <v>657</v>
      </c>
      <c r="H1552" s="10" t="s">
        <v>2888</v>
      </c>
    </row>
    <row r="1553" spans="1:8" ht="187.2" x14ac:dyDescent="0.3">
      <c r="A1553" s="7" t="s">
        <v>1057</v>
      </c>
      <c r="B1553" s="9">
        <v>0</v>
      </c>
      <c r="C1553" s="4">
        <v>145.85</v>
      </c>
      <c r="D1553" s="4">
        <v>157.6</v>
      </c>
      <c r="E1553" s="4" t="s">
        <v>18</v>
      </c>
      <c r="F1553" s="8" t="s">
        <v>658</v>
      </c>
      <c r="G1553" s="8" t="s">
        <v>1062</v>
      </c>
      <c r="H1553" s="6" t="s">
        <v>2170</v>
      </c>
    </row>
    <row r="1554" spans="1:8" ht="144" x14ac:dyDescent="0.3">
      <c r="A1554" s="7" t="s">
        <v>1057</v>
      </c>
      <c r="B1554" s="9">
        <v>0</v>
      </c>
      <c r="C1554" s="4">
        <v>157.6</v>
      </c>
      <c r="D1554" s="4">
        <v>175.75</v>
      </c>
      <c r="E1554" s="4" t="s">
        <v>999</v>
      </c>
      <c r="F1554" s="8" t="s">
        <v>997</v>
      </c>
      <c r="G1554" s="8" t="s">
        <v>1068</v>
      </c>
      <c r="H1554" s="6" t="s">
        <v>2171</v>
      </c>
    </row>
    <row r="1555" spans="1:8" ht="129.6" x14ac:dyDescent="0.3">
      <c r="A1555" s="7" t="s">
        <v>1057</v>
      </c>
      <c r="B1555" s="9">
        <v>0</v>
      </c>
      <c r="C1555" s="4">
        <v>175.75</v>
      </c>
      <c r="D1555" s="4">
        <v>178.6</v>
      </c>
      <c r="E1555" s="4" t="s">
        <v>18</v>
      </c>
      <c r="F1555" s="8" t="s">
        <v>658</v>
      </c>
      <c r="G1555" s="8" t="s">
        <v>1069</v>
      </c>
      <c r="H1555" s="6" t="s">
        <v>2172</v>
      </c>
    </row>
    <row r="1556" spans="1:8" ht="144" x14ac:dyDescent="0.3">
      <c r="A1556" s="7" t="s">
        <v>1057</v>
      </c>
      <c r="B1556" s="9">
        <v>0</v>
      </c>
      <c r="C1556" s="4">
        <v>178.6</v>
      </c>
      <c r="D1556" s="4">
        <v>183</v>
      </c>
      <c r="E1556" s="4" t="s">
        <v>999</v>
      </c>
      <c r="F1556" s="8" t="s">
        <v>997</v>
      </c>
      <c r="G1556" s="8" t="s">
        <v>1070</v>
      </c>
      <c r="H1556" s="6" t="s">
        <v>2173</v>
      </c>
    </row>
    <row r="1557" spans="1:8" ht="409.6" x14ac:dyDescent="0.3">
      <c r="A1557" s="7" t="s">
        <v>1057</v>
      </c>
      <c r="B1557" s="9">
        <v>0</v>
      </c>
      <c r="C1557" s="4">
        <v>183</v>
      </c>
      <c r="D1557" s="4">
        <v>228.75</v>
      </c>
      <c r="E1557" s="4" t="s">
        <v>999</v>
      </c>
      <c r="F1557" s="8" t="s">
        <v>1072</v>
      </c>
      <c r="G1557" s="8" t="s">
        <v>1071</v>
      </c>
      <c r="H1557" s="6" t="s">
        <v>2174</v>
      </c>
    </row>
    <row r="1558" spans="1:8" ht="409.6" x14ac:dyDescent="0.3">
      <c r="A1558" s="7" t="s">
        <v>1057</v>
      </c>
      <c r="B1558" s="9">
        <v>0</v>
      </c>
      <c r="C1558" s="4">
        <v>228.75</v>
      </c>
      <c r="D1558" s="4">
        <v>283.89999999999998</v>
      </c>
      <c r="E1558" s="4" t="s">
        <v>18</v>
      </c>
      <c r="F1558" s="8" t="s">
        <v>658</v>
      </c>
      <c r="G1558" s="8" t="s">
        <v>1073</v>
      </c>
      <c r="H1558" s="6" t="s">
        <v>2175</v>
      </c>
    </row>
    <row r="1559" spans="1:8" ht="288" x14ac:dyDescent="0.3">
      <c r="A1559" s="7" t="s">
        <v>1057</v>
      </c>
      <c r="B1559" s="9">
        <v>0</v>
      </c>
      <c r="C1559" s="4">
        <v>283.89999999999998</v>
      </c>
      <c r="D1559" s="4">
        <v>307.39999999999998</v>
      </c>
      <c r="E1559" s="4" t="s">
        <v>35</v>
      </c>
      <c r="F1559" s="8" t="s">
        <v>1075</v>
      </c>
      <c r="G1559" s="8" t="s">
        <v>1074</v>
      </c>
      <c r="H1559" s="6" t="s">
        <v>2176</v>
      </c>
    </row>
    <row r="1560" spans="1:8" x14ac:dyDescent="0.3">
      <c r="A1560" s="8" t="s">
        <v>1057</v>
      </c>
      <c r="B1560" s="9">
        <v>1</v>
      </c>
      <c r="C1560" s="4">
        <v>283.89999999999998</v>
      </c>
      <c r="D1560" s="4">
        <v>307.39999999999998</v>
      </c>
      <c r="E1560" s="4" t="str">
        <f>LEFT($F1560,(IFERROR(FIND(";",$F1560,1),LEN($F1560)+1)-1))</f>
        <v>V3B</v>
      </c>
      <c r="F1560" s="8" t="s">
        <v>132</v>
      </c>
      <c r="G1560" s="8" t="s">
        <v>1076</v>
      </c>
      <c r="H1560" s="10" t="s">
        <v>2889</v>
      </c>
    </row>
    <row r="1561" spans="1:8" ht="158.4" x14ac:dyDescent="0.3">
      <c r="A1561" s="7" t="s">
        <v>1057</v>
      </c>
      <c r="B1561" s="9">
        <v>0</v>
      </c>
      <c r="C1561" s="4">
        <v>307.39999999999998</v>
      </c>
      <c r="D1561" s="4">
        <v>314</v>
      </c>
      <c r="E1561" s="4" t="s">
        <v>3</v>
      </c>
      <c r="F1561" s="8" t="s">
        <v>132</v>
      </c>
      <c r="G1561" s="8" t="s">
        <v>1076</v>
      </c>
      <c r="H1561" s="6" t="s">
        <v>2177</v>
      </c>
    </row>
    <row r="1562" spans="1:8" ht="273.60000000000002" x14ac:dyDescent="0.3">
      <c r="A1562" s="7" t="s">
        <v>1057</v>
      </c>
      <c r="B1562" s="9">
        <v>0</v>
      </c>
      <c r="C1562" s="4">
        <v>314</v>
      </c>
      <c r="D1562" s="4">
        <v>322.5</v>
      </c>
      <c r="E1562" s="4" t="s">
        <v>35</v>
      </c>
      <c r="F1562" s="8" t="s">
        <v>1075</v>
      </c>
      <c r="G1562" s="8" t="s">
        <v>1074</v>
      </c>
      <c r="H1562" s="6" t="s">
        <v>2178</v>
      </c>
    </row>
    <row r="1563" spans="1:8" ht="187.2" x14ac:dyDescent="0.3">
      <c r="A1563" s="7" t="s">
        <v>1057</v>
      </c>
      <c r="B1563" s="9">
        <v>0</v>
      </c>
      <c r="C1563" s="4">
        <v>322.5</v>
      </c>
      <c r="D1563" s="4">
        <v>330</v>
      </c>
      <c r="E1563" s="4" t="s">
        <v>999</v>
      </c>
      <c r="F1563" s="8" t="s">
        <v>1006</v>
      </c>
      <c r="G1563" s="8" t="s">
        <v>1077</v>
      </c>
      <c r="H1563" s="6" t="s">
        <v>2179</v>
      </c>
    </row>
    <row r="1564" spans="1:8" ht="201.6" x14ac:dyDescent="0.3">
      <c r="A1564" s="7" t="s">
        <v>1057</v>
      </c>
      <c r="B1564" s="9">
        <v>0</v>
      </c>
      <c r="C1564" s="4">
        <v>330</v>
      </c>
      <c r="D1564" s="4">
        <v>337.5</v>
      </c>
      <c r="E1564" s="4" t="s">
        <v>35</v>
      </c>
      <c r="F1564" s="8" t="s">
        <v>1075</v>
      </c>
      <c r="G1564" s="8" t="s">
        <v>1078</v>
      </c>
      <c r="H1564" s="6" t="s">
        <v>2180</v>
      </c>
    </row>
    <row r="1565" spans="1:8" ht="201.6" x14ac:dyDescent="0.3">
      <c r="A1565" s="7" t="s">
        <v>1057</v>
      </c>
      <c r="B1565" s="9">
        <v>0</v>
      </c>
      <c r="C1565" s="4">
        <v>337.65</v>
      </c>
      <c r="D1565" s="4">
        <v>356.25</v>
      </c>
      <c r="E1565" s="4" t="s">
        <v>18</v>
      </c>
      <c r="F1565" s="8" t="s">
        <v>658</v>
      </c>
      <c r="G1565" s="8" t="s">
        <v>1079</v>
      </c>
      <c r="H1565" s="6" t="s">
        <v>2181</v>
      </c>
    </row>
    <row r="1566" spans="1:8" ht="230.4" x14ac:dyDescent="0.3">
      <c r="A1566" s="7" t="s">
        <v>1057</v>
      </c>
      <c r="B1566" s="9">
        <v>0</v>
      </c>
      <c r="C1566" s="4">
        <v>356.25</v>
      </c>
      <c r="D1566" s="4">
        <v>381</v>
      </c>
      <c r="E1566" s="4" t="s">
        <v>35</v>
      </c>
      <c r="F1566" s="8" t="s">
        <v>1075</v>
      </c>
      <c r="G1566" s="8" t="s">
        <v>1080</v>
      </c>
      <c r="H1566" s="6" t="s">
        <v>2182</v>
      </c>
    </row>
  </sheetData>
  <autoFilter ref="A1:H1" xr:uid="{A2FEC972-BD2F-43CC-9630-6F0DB561B344}"/>
  <sortState ref="A2:H1566">
    <sortCondition ref="A2:A1566"/>
    <sortCondition ref="C2:C1566"/>
    <sortCondition ref="B2:B1566"/>
  </sortState>
  <pageMargins left="0.7" right="0.7" top="0.75" bottom="0.75" header="0.3" footer="0.3"/>
  <pageSetup paperSize="5" orientation="landscape"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Yvan Bussieres</dc:creator>
  <cp:lastModifiedBy>Yvan Bussieres</cp:lastModifiedBy>
  <dcterms:created xsi:type="dcterms:W3CDTF">2018-06-07T16:26:21Z</dcterms:created>
  <dcterms:modified xsi:type="dcterms:W3CDTF">2018-07-16T23:18:15Z</dcterms:modified>
</cp:coreProperties>
</file>